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nateljica\Downloads\"/>
    </mc:Choice>
  </mc:AlternateContent>
  <bookViews>
    <workbookView xWindow="0" yWindow="0" windowWidth="28800" windowHeight="12990" tabRatio="500"/>
  </bookViews>
  <sheets>
    <sheet name="OSNOVNA ŠKOLA" sheetId="1" r:id="rId1"/>
    <sheet name="narudžbenica za škole" sheetId="2" r:id="rId2"/>
  </sheets>
  <definedNames>
    <definedName name="_xlnm._FilterDatabase" localSheetId="1">'narudžbenica za škole'!$A$1:$O$147</definedName>
    <definedName name="_xlnm._FilterDatabase" localSheetId="0">'OSNOVNA ŠKOLA'!$A$3:$K$165</definedName>
    <definedName name="_xlnm.Print_Titles" localSheetId="0">'OSNOVNA ŠKOLA'!$3:$3</definedName>
    <definedName name="Print_Titles_0" localSheetId="0">'OSNOVNA ŠKOLA'!$3:$3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47" i="2" l="1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148" i="2" s="1"/>
  <c r="M5" i="1"/>
  <c r="M165" i="1" s="1"/>
</calcChain>
</file>

<file path=xl/sharedStrings.xml><?xml version="1.0" encoding="utf-8"?>
<sst xmlns="http://schemas.openxmlformats.org/spreadsheetml/2006/main" count="2064" uniqueCount="490">
  <si>
    <t>RAZRED</t>
  </si>
  <si>
    <t>NASLOVI GRUPE PROIZVODA</t>
  </si>
  <si>
    <t>Vrsta proizvoda</t>
  </si>
  <si>
    <t>NOVO 2019 2020</t>
  </si>
  <si>
    <t>SIF KOMPL 2019 2020 SAMO UDŽB</t>
  </si>
  <si>
    <t>reg. broj</t>
  </si>
  <si>
    <t>AUTOR I NASLOV</t>
  </si>
  <si>
    <t>ŠKOLA</t>
  </si>
  <si>
    <t>NAKLADNIK</t>
  </si>
  <si>
    <t>OBV/ PNS/ DOM</t>
  </si>
  <si>
    <t>MPC U KN</t>
  </si>
  <si>
    <t>MPC U EUR</t>
  </si>
  <si>
    <t>količina</t>
  </si>
  <si>
    <t>iznos</t>
  </si>
  <si>
    <t>I. RAZRED OSNOVNE ŠKOLE</t>
  </si>
  <si>
    <t xml:space="preserve"> </t>
  </si>
  <si>
    <t>HRVATSKI JEZIK</t>
  </si>
  <si>
    <t>RADNA BILJEŽNICA</t>
  </si>
  <si>
    <t>novo 2019</t>
  </si>
  <si>
    <t xml:space="preserve">Sonja Ivić, Marija Krmpotić: PČELICA 1, radna bilježnica za hrvatski jezik u prvom razredu osnovne škole, 1. i 2. dio - KOMPLET
</t>
  </si>
  <si>
    <t>matična zgrada u Imotskom, PŠ Kukavice, PŠ Lončari,</t>
  </si>
  <si>
    <t>Školska knjiga, d.d.</t>
  </si>
  <si>
    <t>DOM</t>
  </si>
  <si>
    <t>52.74</t>
  </si>
  <si>
    <t>7, 00</t>
  </si>
  <si>
    <t>Ante Bežen, Marija Turk Sakač, Sanja Minarik, Gordana Vuglec: RADOST ČITANJA I PISANJA 1, radna bilježnica Hrvatska početnica za 1. razred osnovne škole</t>
  </si>
  <si>
    <t>PŠ Glavina Donja,                    PŠ Kutleše</t>
  </si>
  <si>
    <t>Naklada Ljevak, d.o.o.</t>
  </si>
  <si>
    <t>9, 00</t>
  </si>
  <si>
    <t>ENGLESKI JEZIK</t>
  </si>
  <si>
    <t>Haidi Mimica Tudor, Daniela Reić Šućur, Suzana Ban, Anita Žepina: TIPTOES 1, radna bilježnica za engleski jezik u prvome razredu osnovne škole, prva godina učenja</t>
  </si>
  <si>
    <t>72.33</t>
  </si>
  <si>
    <t>9, 60</t>
  </si>
  <si>
    <t>PRIRODA I DRUŠTVO</t>
  </si>
  <si>
    <t>Alena Letina, Tamara Kisovar Ivanda, Ivan De Zan: ISTRAŽUJEMO NAŠ SVIJET 1, radna bilježnica za prirodu i društvo u prvom razredu osnovne škole</t>
  </si>
  <si>
    <t>56.51</t>
  </si>
  <si>
    <t>7, 50</t>
  </si>
  <si>
    <t>POGLED U SVIJET 1, radna bilježnica iz prirode i društva za prvi razred osnovne škole</t>
  </si>
  <si>
    <t xml:space="preserve">PŠ Glavina Donja, </t>
  </si>
  <si>
    <t>Profil Klett</t>
  </si>
  <si>
    <t>PRIRODA, DRUŠTVO I JA 1 - Radna bilježnica iz prirode i društva za prvi razred osnovne škole</t>
  </si>
  <si>
    <t>PŠ Kutleše</t>
  </si>
  <si>
    <t>Alfa, d.d.</t>
  </si>
  <si>
    <t>56.96</t>
  </si>
  <si>
    <t>7, 56</t>
  </si>
  <si>
    <t>MATEMATIKA</t>
  </si>
  <si>
    <t>Dubravka Miklec, Sanja Jakovljević Rogić, Graciella Prtajin: MOJ SRETNI BROJ j 1, radna bilježnica za matematiku u prvom razredu osnovne škole</t>
  </si>
  <si>
    <t>50.48</t>
  </si>
  <si>
    <t>6, 70</t>
  </si>
  <si>
    <t>MATEMATIKA 1, zbirka zadataka za prvi razred osnovne škole</t>
  </si>
  <si>
    <t>8, 00</t>
  </si>
  <si>
    <t xml:space="preserve">MATEMATIKA 1 - Radna bilježnica iz matematike za prvi razred osnovne škole </t>
  </si>
  <si>
    <t>Alfa</t>
  </si>
  <si>
    <t>INFORMATIKA</t>
  </si>
  <si>
    <t xml:space="preserve"> RADNA BILJEŽNICA</t>
  </si>
  <si>
    <t>novo 2020</t>
  </si>
  <si>
    <t>Josipa Blagus, Marijana Šundov: E-SVIJET 1 - radna bilježnica informatike u prvom razredu osnovne škole</t>
  </si>
  <si>
    <t>60.28</t>
  </si>
  <si>
    <t>KATOLIČKI VJERONAUK</t>
  </si>
  <si>
    <t xml:space="preserve">Josip Šimunović, Tihana Petković, Suzana Lipovac: U BOŽJOJ LJUBAVI, radna bilježnica za katolički vjeronauk prvoga razreda osnovne škole </t>
  </si>
  <si>
    <t>Glas Koncila</t>
  </si>
  <si>
    <t>4, 76</t>
  </si>
  <si>
    <t>II. RAZRED OSNOVNE ŠKOLE</t>
  </si>
  <si>
    <t xml:space="preserve">Sonja Ivić, Marija Krmpotić: PČELICA 2 - radna bilježnica za hrvatski jezik u 
drugom razredu osnovne škole, 1. i 2 dio - KOMPLET </t>
  </si>
  <si>
    <t>Haidi Mimica Tudor, Daniela Reić Šućur, Anita Žepina, Suzana Ban: TIPTOES 2- radna bilježnica za engleski jezik u drugom razredu osnovne škole, druga godina učenja</t>
  </si>
  <si>
    <t>Tamara Kisovar Ivanda, Alena Letina : ISTRAŽUJEMO NAŠ SVIJET 2 - radna bilježnica za prirodu i društvo u drugom razredu osnovne škole</t>
  </si>
  <si>
    <t>Dubravka Miklec, Sanja Jakovljević Rogić, Graciella Prtajin: MOJ SRETNI BROJ 2- radna bilježnica za matematiku u drugom razredu osnovne škole</t>
  </si>
  <si>
    <t>6.70</t>
  </si>
  <si>
    <t>Josipa Blagus, Marijana Šundov, Ana Budojević: e-SVIJET 2 - radna bilježnica informatike u drugom razredu osnovne škole</t>
  </si>
  <si>
    <t>8.00</t>
  </si>
  <si>
    <t xml:space="preserve">Josip Šimunović, Tihana Petković, Suzana Lipovac:  U PRIJATELJSTVU S BOGOM, radna bilježnica za katolički vjeronauk drugoga razreda osnovne škole </t>
  </si>
  <si>
    <t>4.76</t>
  </si>
  <si>
    <t>III. RAZRED OSNOVNE ŠKOLE</t>
  </si>
  <si>
    <t>Sonja Ivić, Marija Krmpotić: ZLATNA VRATA 3 - radna bilježnica za hrvatski jezik u trećem razredu osnovne škole</t>
  </si>
  <si>
    <t>Matična zgrada u Imotskom, PŠ Kukavice, PŠ Glavina Donja, PŠ Lončari</t>
  </si>
  <si>
    <t>7.00</t>
  </si>
  <si>
    <t>Ante Bežen, Marija Turk Sakač, Sanja Minarik, Gordana Vuglec: RADOST ČITANJA I PISANJA 3, radna bilježnica Hrvatska početnica za 3. razred osnovne škole</t>
  </si>
  <si>
    <t>9.00</t>
  </si>
  <si>
    <t>Suzana Ban, Anita Žepina, Daniela Reić Šućur, Haidi Mimica Tudor: TIPTOES 3 - radna bilježnica za engleski jezik u trećem razredu osnovne škole, treća godina učenja</t>
  </si>
  <si>
    <t>9.60</t>
  </si>
  <si>
    <t>Alena Letina, Tamara Kisovar Ivanda, Zdenko Braičić: ISTRAŽUJEMO NAŠ SVIJET 3 - radna bilježnica za prirodu i društvo u trećem razredu osnovne škole</t>
  </si>
  <si>
    <t>matična zgrada u Imotskom, PŠ Lončari, PŠ Glavina Donja, PŠ Kukavice</t>
  </si>
  <si>
    <t>7.50</t>
  </si>
  <si>
    <t>PRIRODA, DRUŠTVO I JA 3 - Radna bilježnica iz prirode i društva za treći razred osnovne škole</t>
  </si>
  <si>
    <t>67.25</t>
  </si>
  <si>
    <t>8.93</t>
  </si>
  <si>
    <t>Sanja Jakovljević Rogić, Dubravka Miklec, Graciella Prtajin: MOJ SRETNI BROJ 3 - radna bilježnica za matematiku u trećem razredu osnovne škole</t>
  </si>
  <si>
    <t>matična zgrada u Imotskom, PŠ Lončari PŠ Glavina Donja, PŠ Kukavice</t>
  </si>
  <si>
    <t>MATEMATIKA 3 - Radna bilježnica iz matematike za treći razred osnovne škole</t>
  </si>
  <si>
    <t>7.56</t>
  </si>
  <si>
    <t>Josipa Blagus, Marijana Šundov, Ana Budojević: E-SVIJET 3 - radna bilježnica informatike u trećem razredu osnovne škole</t>
  </si>
  <si>
    <t xml:space="preserve">T. Petković, A. Volf, I.Pažin, A. Pavlović: U LJUBAVI I POMIRENJU, radna bilježnica za katolički vjeronauk trećega razreda osnovne škole </t>
  </si>
  <si>
    <t>Kršćanska sadašnjost, d.o.o.</t>
  </si>
  <si>
    <t>6.60</t>
  </si>
  <si>
    <t>IV. RAZRED OSNOVNE ŠKOLE</t>
  </si>
  <si>
    <t>Marija Krmpotić, Sonja Ivić: ZLATNA VRATA 4: radna bilježnica za književnost i hrvatski jezik u 4. razredu osnovne škole, (u prilogu poklon učenicima - Mala riznica znanja - Mali pravopisni rječnik - Što smo naučili - POJMOVNIK)</t>
  </si>
  <si>
    <t>PŠ Lončari, PŠ Kukavice</t>
  </si>
  <si>
    <t>OBV</t>
  </si>
  <si>
    <t>Anita Žepina, Suzana Anić Antić, Suzana Ban: TIPTOES 4 - radna bilježnica za engleski jezik u četvrtom razredu osnovne škole, 4. godina učenja</t>
  </si>
  <si>
    <t>FRANCUSKI JEZIK</t>
  </si>
  <si>
    <t>CAP SUR... 1 radna bilježnica za francuski jezik u četvrtom razredu osnovne škole, 1.godina učenja, II. strani jezik</t>
  </si>
  <si>
    <t>Profil Klett, d.o.o.</t>
  </si>
  <si>
    <t>10.60</t>
  </si>
  <si>
    <t>NJEMAČKI JEZIK</t>
  </si>
  <si>
    <t>Alexa Mathias, Jasmina Troha: #DEUTSCH 1 - radna bilježnica za njemački jezik u četvrtom razredu osnovne škole, 1. godina učenja</t>
  </si>
  <si>
    <t>TALIJANSKI JEZIK</t>
  </si>
  <si>
    <t>Dubravka Novak, Silvia Venchiarutti: PAROLANDIA 1 - trening jezičnih vještina iz talijanskog jezika u četvrtom razredu osnovne škole</t>
  </si>
  <si>
    <t>79.11</t>
  </si>
  <si>
    <t>10.50</t>
  </si>
  <si>
    <t>Tamara Kisovar Ivanda, Alena Letina, Zdenko Braičić: ISTRAŽUJEMO NAŠ SVIJET 4 - radna bilježnica za prirodu i društvo u četvrtom razredu osnovne škole</t>
  </si>
  <si>
    <t>Sanja Jakovljević Rogić, Dubravka Miklec, Graciella Prtajin: MOJ SRETNI BROJ 4 - radna bilježnica za matematiku u četvrtom razredu osnovne škole</t>
  </si>
  <si>
    <t>Josipa Blagus, Nataša Ljubić Klemše, Ivana Ružić, Mario Stančić: E-SVIJET 4 - radna bilježnica informatike u četvrtom razredu osnovne škole</t>
  </si>
  <si>
    <r>
      <rPr>
        <sz val="8"/>
        <color rgb="FF000000"/>
        <rFont val="Arial"/>
        <family val="2"/>
        <charset val="238"/>
      </rPr>
      <t>T. Petković, A.Volf, I. Pažin, A. Pavlović: Darovi vjere i zajedništva</t>
    </r>
    <r>
      <rPr>
        <sz val="9.5"/>
        <color rgb="FF000000"/>
        <rFont val="Tahoma"/>
        <family val="2"/>
        <charset val="238"/>
      </rPr>
      <t>, radna bilježnica za 4. razred</t>
    </r>
  </si>
  <si>
    <t>V. RAZRED OSNOVNE ŠKOLE</t>
  </si>
  <si>
    <t>Slavica Kovač, Mirjana Jukić, Danijela Zagorec: HRVATSKA KRIJESNICA 5, radna bilježnica za jezik, komunikaciju i književnost za 5. razred osnovne škole</t>
  </si>
  <si>
    <t>Olinka Breka, Dora Božanić, Ivana Marinić, Ana Posnjak: FOOTSTEPS 1, radna bilježnica za engleski vjezik u petom razredu osnovne škole, peta godina učenja</t>
  </si>
  <si>
    <t>Adrien Payet, Isabel Rubio, Emile Ruiz: MERCI! 1 radna bilježnica za francuski jezik u 5. razredu osnovne škole, 2. godina učenja</t>
  </si>
  <si>
    <t>PNS</t>
  </si>
  <si>
    <t>Plamenka Bernardi-Britvec, Jadranka Salopek, Jasmina Troha: FLINK MIT DEUTSCH 2 NEU, radna bilježnica za njemački jezik u petome razredu osnovne škole, 2. godina učenja</t>
  </si>
  <si>
    <t>Nina Karković, Andreja Mrkonjić: RAGAZZINI.IT 2 - radna bilježnica talijanskog jezika za 5.razred osnovne škole - 2. godina učenja</t>
  </si>
  <si>
    <t>POVIJEST</t>
  </si>
  <si>
    <t>Ante Birin, Eva Katarina Glazer, Tomislav Šarlija,  Abelina Finek, Darko Finek: POVIJEST 5 - Radna bilježnica za peti razred osnovne škole</t>
  </si>
  <si>
    <t>63.29</t>
  </si>
  <si>
    <t>8.40</t>
  </si>
  <si>
    <t>GEOGRAFIJA</t>
  </si>
  <si>
    <t>Danijel Orešić, Igor Tišma, Ružica Vuk, Alenka Bujan: GEA 1, radna bilježnica za geografiju u petom razredu osnovne škole</t>
  </si>
  <si>
    <t>73.84</t>
  </si>
  <si>
    <t>9.80</t>
  </si>
  <si>
    <t>GEOGRAFSKI ATLAS ZA OSNOVNU ŠKOLU</t>
  </si>
  <si>
    <t>180.93</t>
  </si>
  <si>
    <t>24.00</t>
  </si>
  <si>
    <t>PRIRODA</t>
  </si>
  <si>
    <t>Damir Bendelja, Doroteja Domjanović Horvat, Diana Garašić, Žaklin Lukša, Ines Budić, Đurđica Culjak, Marijana Gudić: PRIRODA 5, radna bilježnica za prirodu u petom razredu osnovne škole</t>
  </si>
  <si>
    <t>TEHNIČKA KULTURA</t>
  </si>
  <si>
    <t>Marijan Vinković, Leon Zakanji, Tamara Valčić, Mato Šimunović, Darko Suman, Tijana Martić, Ružica Gulam, Damir Ereš, Fany Bilić: TEHNIČKA KULTURA 5, radni materijal za izvođenje vježbi i praktičnog rada iz tehničke kulture za peti razred osnovne škole</t>
  </si>
  <si>
    <t>18.45</t>
  </si>
  <si>
    <t>Magdalena Babić, Nikolina Bubica, Stanko Leko, Zoran Dimovski, Mario Stančić, Ivana Ružić, Nikola Mihočka, Branko Vejnović: #mojportal5, radna bilježnica za informatiku u petom razredu osnovne škole</t>
  </si>
  <si>
    <t>M. Novak, B. Sipina: UČITELJU, GDJE STANUJEŠ?. Radna bilježnica za 5. razred osnovne škole</t>
  </si>
  <si>
    <t>VI. RAZRED OSNOVNE ŠKOLE</t>
  </si>
  <si>
    <t>Slavica Kovač, Mirjana Jukić, Danijela Zagorec: HRVATSKA KRIJESNICA 6, radna bilježnica za jezik, komunikaciju i književnost  za 6. razred osnovne škole</t>
  </si>
  <si>
    <t>Olinka Breka, Dora Božanić Malić, Ivana Marinić, Ana Posnjak: FOOTSTEPS 2- radna bilježnica za engleski jezik u šestom razredu osnovne škole, šesta godina učenja</t>
  </si>
  <si>
    <t>S. Champagne, A.C. Couderc, A. Payet, I. Rubio, E.F. Ruiz: MERCI! 2 radna bilježnica za francuski jezik u 6. razredu osnovne škole, 3. godina učenja</t>
  </si>
  <si>
    <t>Alexa Mathias, Jasmina Troha, Andrea Tukša:#DEUTSCH 3 - radna bilježnica za njemački jezik u šestome razredu osnovne škole, 3. godina učenja</t>
  </si>
  <si>
    <t>Nina Karković, Andreja Mrkonjić: RAGAZZINI.IT 3 - radna bilježnica talijanskoga jezika u 6. razredu osnovne škole - 3. godina učenja</t>
  </si>
  <si>
    <t>Željko Brdal, Margita Madunić Kaniški, Toni Rajković: KLIO 6- radna bilježnica za povijest u šestom razredu osnovne škole</t>
  </si>
  <si>
    <t>Danijel Orešić, Igor Tišma, Ružica Vuk, Alenka Bujan, Predrag Kralj: GEA 2 - radna bilježnica za geografiju u šestom razredu osnovne škole</t>
  </si>
  <si>
    <t>Damir Bendelja, Doroteja Domjanović Horvat, Diana Garašić, Žaklin Lukša, Ines Budić, Đurđica Culjak, Marijana Gudić: PRIRODA 6 - radna bilježnica za prirodu u šestom razredu osnovne škole</t>
  </si>
  <si>
    <t>Vladimir Delić, Ivan Jukić, Zvonko Koprivnjak, Sanja Kovačević, Dragan Stanojević, Svjetlana Urbanek, Josip Gudelj: SVIJET TEHNIKE 6- radni materijal za izvođenje vježbi i praktičan rad u tehničkoj kulturi u šestom razredu osnovne škole</t>
  </si>
  <si>
    <t>154.46</t>
  </si>
  <si>
    <t>20.50</t>
  </si>
  <si>
    <t>Magdalena Babić, Nikolina Bubica, Stanko Leko, Zoran Dimovski, Mario Stančić, Ivana Ružić, Nikola Mihočka, Branko Vejnović: #MOJPORTAL6 - radna bilježnica za informatiku u šestom razredu osnovne škole</t>
  </si>
  <si>
    <t>82.88</t>
  </si>
  <si>
    <t>11.00</t>
  </si>
  <si>
    <t>VII. RAZRED OSNOVNE ŠKOLE</t>
  </si>
  <si>
    <t>Anđelka Rihtarić, Žana Majić: VOLIM HRVATSKI 7 - radna bilježnica hrvatskoga jezika u sedmome razredu osnovne škole</t>
  </si>
  <si>
    <t>Ivana Marinić, Ana Posnjak, Dora Božanić Malić, Olinka Breka: FOOTSTEPS 3 - radna bilježnica za engleski jezik u sedmom razredu osnovne škole, sedma godina učenja</t>
  </si>
  <si>
    <t>S. Champagne, A.C. Couderc, A. Payet, I. Rubio, E.F. Ruiz: MERCI! 3 radna bilježnica za francuski jezik u 7. razredu osnovne škole, 4. godina učenja</t>
  </si>
  <si>
    <t>10.00</t>
  </si>
  <si>
    <t>Alexa Mathias, Jasmina Troha, Andrea Tukša: #DEUTSCH 4 - radna bilježnica za njemački jezik u sedmome razredu osnovne škole, 4. godina učenja</t>
  </si>
  <si>
    <t>Nina Karković, Andreja Mrkonjić: RAGAZZINI.IT 4 - radna bilježnica talijanskoga jezika u 7. razredu osnovne škole, 4. godina učenja</t>
  </si>
  <si>
    <t>Krešimir Erdelja, Igor Stojaković: KLIO 7 - radna bilježnica za povijest u sedmom razredu osnovne škole</t>
  </si>
  <si>
    <t>Danijel Orešić, Ružica Vuk, Igor Tišma, Alenka Bujan: GEA 3 - radna bilježnica za geografiju u sedmom razredu osnovne škole</t>
  </si>
  <si>
    <t>BIOLOGIJA</t>
  </si>
  <si>
    <t>Damir Bendelja, Žaklin Lukša, Renata Roščak, Emica Orešković, Monika Pavić, Nataša Pongrac: BIOLOGIJA 7, radna bilježnica za biologiju u sedmom razredu osnovne škole</t>
  </si>
  <si>
    <t>KEMIJA</t>
  </si>
  <si>
    <t>Tamara Banović, Karmen Holenda, Sandra Lacić, Elvira Kovač-Andrić, Nikolina Štiglić: KEMIJA 7, radna bilježnica iz kemije za sedmi razred osnovne škole s radnim listovima za istraživačku nastavu</t>
  </si>
  <si>
    <t>17.13</t>
  </si>
  <si>
    <t>FIZIKA</t>
  </si>
  <si>
    <t>Vladimir Paar, Tanja Ćulibrk, Mladen Klaić, Sanja Martinko: FIZIKA OKO NAS 7, radna bilježnica za fiziku u sedmom razredu osnovne škole</t>
  </si>
  <si>
    <t>Dragan Stanojević, Vladimir Delić, Paolo Zenzerović, Marino Čikeš, Ivica Kolarić, Antun Ptičar: SVIJET TEHNIKE 7 - radni materijal za izvođenje vježbi i praktičan rad u tehničkoj kulturi u sedmom razredu osnovne škole</t>
  </si>
  <si>
    <t>Magdalena Babić, Nikolina Bubica, Stanko Leko, Zoran Dimovski, Mario Stančić, Ivana Ružić, Nikola Mihočka, Branko Vejnović: #MOJPORTAL7 - radna bilježnica za informatiku u sedmom razredu osnovne škole</t>
  </si>
  <si>
    <t>VIII. RAZRED OSNOVNE ŠKOLE</t>
  </si>
  <si>
    <t>Anita Šojat, Vjekoslava Hrastović, Nada Marguš: NAŠ HRVATSKI 8 - radna bilježnica za hrvatski jezik u osmome razredu osnovne škole</t>
  </si>
  <si>
    <t>Olinka Breka: DIP IN 8 - radna bilježnica za engleski jezik u osmom razredu osnovne škole, 8. godina učenja</t>
  </si>
  <si>
    <t>Alexa Mathias, Maja Engelsberger, Andrea Tukša: #DEUTSCH 5 - radna bilježnica za njemački jezik u osmom razredu osnovne škole, 5. godina učenja</t>
  </si>
  <si>
    <t>Dubravka Novak, Silvia Venchiarutti: PAROLANDIA 5 - trening jezičnih vještina iz talijanskog jezika u osmom razredu osnovne škole</t>
  </si>
  <si>
    <t>Sophie Champagne, Isabel Rubio, Emilio Ruiz: MERCI! 4, radna bilježnica za francuski jezik, 8. razred osnovne škole, 5. godina učenja, 2. strani jezik</t>
  </si>
  <si>
    <t>Krešimir Erdelja, Igor Stojaković: KLIO 8 - radna bilježnica za povijest u osmom razredu osnovne škole</t>
  </si>
  <si>
    <t>Danijel Orešić, Ružica Vuk, Igor Tišma, Alenka Bujan: GEA 4, radna bilježnica za geografiju u osmome razredu osnovne škole</t>
  </si>
  <si>
    <t>Damir Bendelja, Žaklin Lukša, Emica Orešković, Monika Pavić, Nataša Pongrac, Renata Roščak: BIOLOGIJA 8 - radna bilježnica za biologiju u osmom razredu osnovne škole</t>
  </si>
  <si>
    <t>Roko Vladušić, Sanda Šimičić, Miroslav Pernar: KEMIJA 8, radna bilježnica iz kemije za osmi razred osnovne škole s radnim listićima za istraživačku nastavu</t>
  </si>
  <si>
    <t>Vladimir Paar, Tanja Ćulibrk, Mladen Klaić, Sanja Martinko, Dubravko Sila, Erika Tušek Vrhovec: FIZIKA OKO NAS 8- radna bilježnica za fiziku u osmom razredu osnovne škole</t>
  </si>
  <si>
    <t>Marino Čikeš,Vladimir Delić, Ivica Kolarić, Dragan Stanojević, Paolo Zenzerović: SVIJET TEHNIKE 8 - radni materijal za izvođenje vježbi i praktičan rad u tehničkoj kulturi u osmom razredu osnovne škole</t>
  </si>
  <si>
    <t>Magdalena Babić, Nikolina Bubica, Zoran Dimovski, Stanko Leko, Nikola Mihočka, Ivana Ružić, Mario Stančić, Branko Vejnović: #MOJPORTAL8 - radna bilježnica za informatiku u osmom razredu osnovne škole</t>
  </si>
  <si>
    <t>UKUPNO</t>
  </si>
  <si>
    <t>RED BR</t>
  </si>
  <si>
    <t>ŠKOLSKI PROGRAM</t>
  </si>
  <si>
    <t>UDŽB S DOD DIG SADRŽ / POMOĆ U UČENJU</t>
  </si>
  <si>
    <t>KOMPLET / POKUSI</t>
  </si>
  <si>
    <t>ŠIFRA</t>
  </si>
  <si>
    <t>MPC 2020</t>
  </si>
  <si>
    <t xml:space="preserve">KOLIČINA </t>
  </si>
  <si>
    <t>IZNOS</t>
  </si>
  <si>
    <t>ČITANKA</t>
  </si>
  <si>
    <t>UDŽB S DOD DIG SADRŽ</t>
  </si>
  <si>
    <t>KOMPLET</t>
  </si>
  <si>
    <t>013864</t>
  </si>
  <si>
    <r>
      <rPr>
        <sz val="8"/>
        <color rgb="FF000000"/>
        <rFont val="Arial"/>
        <family val="2"/>
        <charset val="238"/>
      </rPr>
      <t xml:space="preserve">Sonja Ivić, Marija Krmpotić: PČELICA 1, Početnica , početnica iz hrvatskog jezika s dodatnim digitalnim sadržajima u prvom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color rgb="FF000000"/>
        <rFont val="Arial"/>
        <family val="2"/>
        <charset val="238"/>
      </rPr>
      <t xml:space="preserve"> 1. i 2 dio + dar svakom učeniku crtančica i pisanka</t>
    </r>
  </si>
  <si>
    <t>013866</t>
  </si>
  <si>
    <r>
      <rPr>
        <sz val="8"/>
        <rFont val="Arial"/>
        <family val="2"/>
        <charset val="238"/>
      </rPr>
      <t xml:space="preserve">Ankica Španić, Jadranka Jurić, Terezija Zokić, Benita Vladušić: SVIJET RIJEČI 1, integrirana radna početnica iz  hrvatskog jezika s dodatnim digitalnim sadržajima u prvom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</si>
  <si>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UDŽBENIK</t>
  </si>
  <si>
    <t>013533</t>
  </si>
  <si>
    <t>Biserka Džeba, Vlasta Živković: DIP IN 1 : udžbenik engleskoga jezika s dodatnim digitalnim sadržajima u prvome razredu osnovne škole, prvi strani jezik</t>
  </si>
  <si>
    <t>013452</t>
  </si>
  <si>
    <t>Haidi Mimica Tudor, Daniela Reić Šućur, Suzana Ban, Anita Žepina: TIPTOES 1 : udžbenik engleskoga jezika s dodatnim digitalnim sadržajima u prvome razredu osnovne škole, prva godina učenja, prvi strani jezik</t>
  </si>
  <si>
    <t>013516</t>
  </si>
  <si>
    <t>Lea Jambrek Topić, Elizabeta Šnajder: GUT GEMACHT! 1 - udžbenik njemačkoga jezika s dodatnim digitalnim sadržajima u prvome razredu osnovne škole, 1. godina učenja, prvi strani jezik</t>
  </si>
  <si>
    <t>013770</t>
  </si>
  <si>
    <t>Nina Karković: CIAO BIMBI! 1 : udžbenik talijanskoga jezika s dodatnim digitalnim sadržajima u prvome razredu osnovne škole, 1. godina učenja</t>
  </si>
  <si>
    <t>013582</t>
  </si>
  <si>
    <t>Alena Letina, Tamara Kisovar Ivanda, Ivan De Zan: ISTRAŽUJEMO NAŠ SVIJET 1 : udžbenik prirode i društva s dodatnim digitalnim sadržajima u prvom razredu osnovne škole</t>
  </si>
  <si>
    <t>013759</t>
  </si>
  <si>
    <t>Snježana Bakarić Palička, Sanja Ćorić Grgić, Ivana Križanac, Žaklin Lukša: EUREKA 1 : udžbenik prirode i društva s dodatnim digitalnim sadržajima u prvom razredu osnovne škole</t>
  </si>
  <si>
    <t>012697</t>
  </si>
  <si>
    <t>Maja Cindrić, Irena Mišurac, Sandra Špika: MATEMATIČKA MREŽA 1 : udžbenik matematike s dodatnim digitalnim sadržajima u prvom razredu osnovne škole</t>
  </si>
  <si>
    <t>013484</t>
  </si>
  <si>
    <t>Sanja Jakovljević Rogić, Dubravka Miklec, Graciella Prtajin: MOJ SRETNI BROJ 1 : udžbenik matematike s dodatnim digitalnim sadržajima u prvom razredu osnovne škole</t>
  </si>
  <si>
    <t>013655</t>
  </si>
  <si>
    <t>Josipa Blagus, Nataša Ljubić Klemše, Ana Flisar Odorčić,  Nikola Mihočka, Ivana Ružić, Nikolina Bubica: e-SVIJET 1 - radni udžbenik za  informatike s dodatnim digitalnim sadržajima u prvom razredu osnovne škole</t>
  </si>
  <si>
    <t>013885</t>
  </si>
  <si>
    <r>
      <rPr>
        <sz val="8"/>
        <color rgb="FF000000"/>
        <rFont val="Arial"/>
        <family val="2"/>
        <charset val="238"/>
      </rPr>
      <t xml:space="preserve">Sonja Ivić, Marija Krmpotić: PČELICA 2 - radni udžbenik iz hrvatskog jezika s dodatnim digitalnim sadržajima u drugom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color rgb="FF000000"/>
        <rFont val="Arial"/>
        <family val="2"/>
        <charset val="238"/>
      </rPr>
      <t xml:space="preserve"> 1. i 2 dio</t>
    </r>
  </si>
  <si>
    <t>013887</t>
  </si>
  <si>
    <r>
      <rPr>
        <sz val="8"/>
        <rFont val="Arial"/>
        <family val="2"/>
        <charset val="238"/>
      </rPr>
      <t xml:space="preserve">Terezija Zokić, Benita Vladušić, Ankica Španić, Jadranka Jurić: SVIJET RIJEČI 2, integrirani radni udžbenik iz  hrvatskog jezika s dodatnim digitalnim sadržajima u drugom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</si>
  <si>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013535</t>
  </si>
  <si>
    <t>Biserka Džeba, Maja Mardešić: DIP IN 2- udžbenik engleskog jezika s dodatnim digitalnim sadržajima u drugom razredu osnovne škole, druga godina učenja</t>
  </si>
  <si>
    <t>013454</t>
  </si>
  <si>
    <t>Haidi Mimica Tudor, Daniela Reić Šućur, Anita Žepina, Suzana Ban: TIPTOES 2 - udžbenik engleskog jezika s dodatnim digitalnim sadržajima u drugom razredu osnovne škole, druga godina učenja</t>
  </si>
  <si>
    <t>013518</t>
  </si>
  <si>
    <t>Lea Jambrek Topić, Elizabeta Šnajder: GUT GEMACHT! 2 - udžbenik njemačkoga jezika s dodatnim digitalnim sadržajima u drugome razredu osnovne škole, druga godina učenja</t>
  </si>
  <si>
    <t>013772</t>
  </si>
  <si>
    <t>Nina Karković: CIAO BIMBI! 2 - udžbenik talijanskog jezika s dodatnim digitalnim sadržajima u drugom razredu osnovne škole, 2. godina učenja</t>
  </si>
  <si>
    <t>013794</t>
  </si>
  <si>
    <t>Snježana Bakarić Palička, Sanja Ćorić Grgić, Ivana Križanac, Žaklin Lukša: EUREKA 2 - udžbenik  prirode i društva s dodatnim digitalnim sadržajima u drugom razredu osnovne škole</t>
  </si>
  <si>
    <t>013583</t>
  </si>
  <si>
    <t>Tamara Kisovar Ivanda, Alena Letina: ISTRAŽUJEMO NAŠ SVIJET 2 - udžbenik prirode i društva s dodatnim digitalnim sadržajima u drugom razredu osnovne škole</t>
  </si>
  <si>
    <t>012700</t>
  </si>
  <si>
    <t>Maja Cindrić, Irena Mišurac: MATEMATIČKA MREŽA 2- udžbenik matematike s dodatnim digitalnim sadržajima u drugom razredu osnovne škole</t>
  </si>
  <si>
    <t>013487</t>
  </si>
  <si>
    <t>Dubravka Miklec, Sanja Jakovljević Rogić, Graciella Prtajin: MOJ SRETNI BROJ 2- udžbenik matematike s dodatnim digitalnim sadržajima u drugom razredu osnovne škole</t>
  </si>
  <si>
    <t>013656</t>
  </si>
  <si>
    <t>Josipa Blagus, Nataša Ljubić Klemše, Ana Flisar Odorčić, Ivana Ružić, Nikola Mihočka: E-SVIJET 2 - radni udžbenik informatike s dodatnim digitalnim sadržajima u drugom razredu osnovne škole</t>
  </si>
  <si>
    <t>014001</t>
  </si>
  <si>
    <r>
      <rPr>
        <sz val="8"/>
        <rFont val="Arial"/>
        <family val="2"/>
        <charset val="238"/>
      </rPr>
      <t xml:space="preserve">Ankica Španić, Jadranka Jurić, Terezija Zokić, Benita Vladušić: SVIJET RIJEČI 3, integrirani radni udžbenik iz  hrvatskog jezika s dodatnim digitalnim sadržajima u trećem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</si>
  <si>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013736</t>
  </si>
  <si>
    <t>Sonja Ivić, Marija Krmpotić: ZLATNA VRATA 3 -  čitanka i hrvatski jezik s dodatnim digitalnim sadržajima u trećem razredu osnovne škole</t>
  </si>
  <si>
    <t>013537</t>
  </si>
  <si>
    <t>Maja Mardešić: DIP IN 3 - udžbenik za engleski jezik s dodatnim digitalnim sadržajima u trećem razredu osnovne škole, prva godina učenja</t>
  </si>
  <si>
    <t>013456</t>
  </si>
  <si>
    <t>Suzana Ban, Anita Žepina, Daniela Reić Šućur, Haidi Mimica Tudor: TIPTOES 3 - udžbenik za engleski jezik s dodatnim digitalnim sadržajima u trećem razredu osnovne škole, treća godina učenja</t>
  </si>
  <si>
    <t>013520</t>
  </si>
  <si>
    <t>Lea Jambrek Topić, Elizabeta Šnajder: GUT GEMACHT! 3 - udžbenik njemačkoga jezika s dodatnim digitalnim sadržajima u trećemu razredu osnovne škole, 3. godina učenja</t>
  </si>
  <si>
    <t>013774</t>
  </si>
  <si>
    <t>Nina Karković: CIAO BIMBI! 3 - udžbenik za talijanski jezik s dodatnim digitalnim sadržajima u trećem razredu osnovne škole, treća godina</t>
  </si>
  <si>
    <t>013796</t>
  </si>
  <si>
    <t>Snježana Bakarić Palička, Sanja Ćorić Grgić, Ivana Križanac, Žaklin Lukša: EUREKA 3 - udžbenik prirode i društva s dodatnim digitalnim sadržajima u trećem razredu osnovne škole</t>
  </si>
  <si>
    <t>013584</t>
  </si>
  <si>
    <t>Alena Letina, Tamara Kisovar Ivanda, Zdenko Braičić: ISTRAŽUJEMO NAŠ SVIJET 3 - udžbenik  prirode i društva s dodatnim digitalnim sadržajima u trećem razredu osnovne škole</t>
  </si>
  <si>
    <t>012703</t>
  </si>
  <si>
    <t>Maja Cindrić, Irena Mišurac: MATEMATIČKA MREŽA 3 - udžbenik matematike s dodatnim digitalnim sadržajima u trećem razredu osnovne škole</t>
  </si>
  <si>
    <t>013490</t>
  </si>
  <si>
    <t>Sanja Jakovljević Rogić, Dubravka Miklec, Graciella Prtajin: MOJ SRETNI BROJ 3 - udžbenik matematike s dodatnim digitalnim sadržajima u trećem razredu osnovne škole</t>
  </si>
  <si>
    <t>013657</t>
  </si>
  <si>
    <t>Josipa Blagus, Nataša Ljubić Klemše, Ana Flisar Odorčić, Ivana Ružić, Nikola Mihočka: e-SVIJET 3 - radni udžbenik informatike s dodatnim digitalnim sadržajima u trećem razredu osnovne škole</t>
  </si>
  <si>
    <t>012556</t>
  </si>
  <si>
    <t>Marija Krmpotić, Sonja Ivić: ZLATNA VRATA 4: čitanka i hrvatski jezik za 4. razred osnovne škole: čitanka s gramatikom i pravopisom, u prilogu bilježnica</t>
  </si>
  <si>
    <t>012757</t>
  </si>
  <si>
    <t>Sandra Centner, Anđelka Peko, Ana Pintarić, Lidija Bakota, Valentina Majdenić: MOJA STAZA 4: čitanka s višemedijskim nastavnim materijalima u četvrtom razredu osnovne škole</t>
  </si>
  <si>
    <t>012759</t>
  </si>
  <si>
    <t>Sandra Centner, Anđelka Peko, Ana Pintarić, Lidija Bakota, Valentina Majdenić: MOJA STAZA 4: udžbenik hrvatskog jezika u četvrtom razredu osnovne škole</t>
  </si>
  <si>
    <t>012743</t>
  </si>
  <si>
    <t>Terezija Zokić, Benita Vladušić: SLOVO PO SLOVO 4 - 1. POLUGODIŠTE: integrirani radni udžbenik hrvatskog jezika i književnosti s višemedijskim nastavnim materijalima u četvrtom razredu osnovne škole</t>
  </si>
  <si>
    <t>012744</t>
  </si>
  <si>
    <t>Terezija Zokić, Benita Vladušić: SLOVO PO SLOVO 4 - 2. POLUGODIŠTE: integrirani radni udžbenik hrvatskog jezika i književnosti u četvrtom razredu osnovne škole</t>
  </si>
  <si>
    <t>012735</t>
  </si>
  <si>
    <t>Suzana Ban, Dubravka Blažić: DIP IN 4: udžbenik engleskog jezika s višemedijskim nastavnim materijalima u četvrtom razredu osnovne škole - 4. godina učenja</t>
  </si>
  <si>
    <t>010465</t>
  </si>
  <si>
    <t>Biserka Džeba: WAY TO GO 1: udžbenik engleskog jezika za 4. razred osnovne škole: 1. godina učenja</t>
  </si>
  <si>
    <t>012312</t>
  </si>
  <si>
    <t>Andrea Beata Jelić, Mirella Topličanec, Yvonne Vrhovac: UN, DEUX, TROIS...NOUS VOILÀ! 4: udžbenik francuskog jezika u 4. razredu osnovne škole: 4. godina učenja</t>
  </si>
  <si>
    <t>012272</t>
  </si>
  <si>
    <t>Michele Hababou, Irena Stopfer, Jadranka Strabić: LE FRANÇAIS…C’EST FORMIDABLE! 1: udžbenik francuskog jezika s CD-om za 4. razred osnovne škole: 1. godina učenja</t>
  </si>
  <si>
    <t>012194</t>
  </si>
  <si>
    <t>Ljerka Tomljenović-Biškupić, Jadranka Salopek: HURRA! DEUTSCH! 4: udžbenik njemačkog jezika s interaktivnim CD-om za 4. razred osnovne škole: 4. godina učenja: razina A1</t>
  </si>
  <si>
    <t>012785</t>
  </si>
  <si>
    <t>Jadranka Salopek, Plamenka Bernardi-Britvec, Jasmina Troha: FLINK MIT DEUTSCH - NEU! 1: udžbenik njemačkog jezika s višemedijskim nastavnim materijalima u četvrtom razredu osnovne škole - 1. godina učenja</t>
  </si>
  <si>
    <t>012548</t>
  </si>
  <si>
    <t>Nina Karković: CIAO BIMBI! 4: udžbenik talijanskog jezika s CD-om za 4. razred osnovne škole: 4. godina učenja</t>
  </si>
  <si>
    <t>011266</t>
  </si>
  <si>
    <t>Ingrid Damiani Einwalter, Mirjana Marković Marinković, Nives Sironić Bonefačić: VIENI CON ME 1 PIÙ: udžbenik talijanskog jezika s CD-om za 4. razred osnovne škole: 1. godina učenja</t>
  </si>
  <si>
    <t>013230</t>
  </si>
  <si>
    <t>Snježana Bakarić Palička, Sanja Ćorić: EUREKA! 4: udžbenik prirode i društva s višemedijskim nastavnim materijalima u četvrtom razredu osnovne škole</t>
  </si>
  <si>
    <t>013270</t>
  </si>
  <si>
    <t>Tamara Kisovar Ivanda, Alena Letina, Ivo Nejašmić, Ivan De Zan , Božena Vranješ Šoljan: NAŠ SVIJET 4: udžbenik prirode i društva s višemedijskim nastavnim materijalima u četvrtom razredu osnovne škole</t>
  </si>
  <si>
    <t>012718</t>
  </si>
  <si>
    <t>Dubravka Miklec, Sanja Jakovljević Rogić, Graciella Prtajin, Sandra Binder, Nataša Mesaroš Grgurić, Julija Vejić: MOJ SRETNI BROJ 4: udžbenik matematike s višemedijskim nastavnim materijalima u četvrtom razredu osnovne škole</t>
  </si>
  <si>
    <t>012782</t>
  </si>
  <si>
    <t>Gordana Paić, Željka Manzoni, Nenad Kosak, Ivana Marjanović: MATEMATIČKIM STAZAMA 4: udžbenik matematike s višemedijskim nastavnim materijalima u četvrtom razredu osnovne škole</t>
  </si>
  <si>
    <t>GLAZBENA KULTURA</t>
  </si>
  <si>
    <t>012692</t>
  </si>
  <si>
    <t>Vlasta Dvořak, Margita Jeličić Špoljar, Eva Kirchmayer Bilić: ALLEGRO U GLAZBENOM SVIJETU 4: udžbenik glazbene kulture s višemedijskim nastavnim materijalima i tri CD-a u četvrtom razredu osnovne škole</t>
  </si>
  <si>
    <t>013658</t>
  </si>
  <si>
    <t>Josipa Blagus, Nataša Ljubić Klemše, Ivana Ružić, Mario Stančić: E-SVIJET 4 - radni udžbenik informatike  s dodatnim digitalnim sadržajima u četvrtom razredu osnovne škole</t>
  </si>
  <si>
    <t>UDŽBENICI ZA DJECU S POSEBNIM OBRAZOVNIM POTREBAMA od 1. do 4. razreda</t>
  </si>
  <si>
    <t>013557</t>
  </si>
  <si>
    <t>Vesna Đurek: POČETNICA ŠAPTALICA 1: udžbenik za učenike s posebnim potrebama za 1. do 4. razred</t>
  </si>
  <si>
    <t>013558</t>
  </si>
  <si>
    <t>Vesna Đurek: POČETNICA ŠAPTALICA 2: udžbenik za učenike s posebnim potrebama za 1. do 4. razred</t>
  </si>
  <si>
    <t>013559</t>
  </si>
  <si>
    <t>Vesna Đurek: POČETNICA ŠAPTALICA 3: udžbenik za učenike s posebnim potrebama za 1. do 4. razred</t>
  </si>
  <si>
    <t>013563</t>
  </si>
  <si>
    <t>Vesna Đurek: ČITANČICA ŠAPTALICA: čitanka za učenike s posebnim potrebama za 1. do 4. razred</t>
  </si>
  <si>
    <t>012392</t>
  </si>
  <si>
    <t>Daniela Abramović, Višnja Grozdek: POČETNICA - 1. DIO - TISKANA SLOVA: za učenike s posebnim odgojno-obrazovnim potrebama integriranim u redovnu nastavu</t>
  </si>
  <si>
    <t>012393</t>
  </si>
  <si>
    <t>Daniela Abramović, Višnja Grozdek: POČETNICA - 2. DIO - PISANA SLOVA: za učenike s posebnim odgojno-obrazovnim potrebama integriranim u redovnu nastavu</t>
  </si>
  <si>
    <t>014081</t>
  </si>
  <si>
    <t>Vesna Đurek: MOJA MALA MATEMATIKA - RAČUNAJMO DO 5: udžbenik matematike za učenike usporenog kognitivnog razvoja za 1. - 2. razred s didaktičkim igrama</t>
  </si>
  <si>
    <t>014083</t>
  </si>
  <si>
    <t>Vesna Đurek: MOJA MALA MATEMATIKA - RAČUNAJMO DO 10: udžbenik matematike za učenike usporenog kognitivnog razvoja za 1. - 2. razred s didaktičkim igrama</t>
  </si>
  <si>
    <t>014085</t>
  </si>
  <si>
    <t>Vesna Đurek: MOJA MALA MATEMATIKA - BROJIMO DO 20: udžbenik matematike za učenike usporenog kognitivnog razvoja za 3. i 4. razred osnovne škole s didaktičkim igrama</t>
  </si>
  <si>
    <t>012531</t>
  </si>
  <si>
    <t>Sanja Majkić, Kristina Kalinić, Tamara Dubrović: JA TO MOGU 2: udžbenik prirode i društva za djecu s teškoćama u razvoju u 2. razredu osnovne škole</t>
  </si>
  <si>
    <t>013867</t>
  </si>
  <si>
    <r>
      <rPr>
        <sz val="8"/>
        <rFont val="Arial"/>
        <family val="2"/>
        <charset val="238"/>
      </rPr>
      <t xml:space="preserve">Anita Šojat: NAŠ HRVATSKI 5 i SNAGA RIJEČIi 5 - udžbenik hrvatskoga jezika i hrvatska čitanka s dodatnim digitalnim sadržajima za 5. razred osnovne škole - </t>
    </r>
    <r>
      <rPr>
        <b/>
        <sz val="8"/>
        <color rgb="FFFF0000"/>
        <rFont val="Arial"/>
        <family val="2"/>
        <charset val="238"/>
      </rPr>
      <t>komplet</t>
    </r>
  </si>
  <si>
    <t>013868</t>
  </si>
  <si>
    <t>Anđelka Rihtarić, Sanja Latin, Žana Majić: VOLIM HRVATSKI 5 i Anita Šojat: SNAGA RIJEČIi 5 - udžbenik hrvatskoga jezika i hrvatska čitanka s dodatnim digitalnim sadržajima za 5. razred osnovne škole - komplet</t>
  </si>
  <si>
    <t>013869</t>
  </si>
  <si>
    <r>
      <rPr>
        <sz val="8"/>
        <rFont val="Arial"/>
        <family val="2"/>
        <charset val="238"/>
      </rPr>
      <t xml:space="preserve">Julijana Levak, Iva Močibob, Jasmina Sandalić, Ida Pettö, Ksenija Budija: HRVATSKI BEZ GRANICA 5, integrirani udžbenik hrvatskoga jezika i književnosti s dodatnim digitalnim sadržajima u petome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</si>
  <si>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013541</t>
  </si>
  <si>
    <t>Suzana Ban: DIP IN 5 : udžbenik engleskoga jezika s dodatnim digitalnim sadržajima u petome razredu osnovne škole, peta godina učenja</t>
  </si>
  <si>
    <t>013460</t>
  </si>
  <si>
    <t>Dora Božanić, Olinka Breka, Ana Posnjak, Ivana Marinić: FOOTSTEPS 1 : udžbenik engleskoga jezika s dodatnim digitalnim sadržajima u petom razredu osnovne škole, 5. godina učenja</t>
  </si>
  <si>
    <t>013712</t>
  </si>
  <si>
    <t>Višnja Anić, Zvonka Ivković: WAY TO GO 2 : udžbenik engleskoga jezika s dodatnim digitalnim sadržajima u petom razredu osnovne škole, 2. godina učenja</t>
  </si>
  <si>
    <t>013524</t>
  </si>
  <si>
    <t>Jasmina Troha, Ivana Valjak Ilić: GUT GEMACHT! 5 : udžbenik njemačkoga jezika s dodatnim digitalnim sadržajima u petome razredu osnovne škole, 5. godina učenja</t>
  </si>
  <si>
    <t>013595</t>
  </si>
  <si>
    <t>Plamenka Bernardi-Britvec, Jadranka Salopek, Jasmina Troha: FLINK MIT DEUTSCH 2 NEU : udžbenik njemačkoga jezika s dodatnim digitalnim sadržajima u petome razredu osnovne škole, 2. godina učenja</t>
  </si>
  <si>
    <t>013766</t>
  </si>
  <si>
    <t>Nina Karković, Andreja Mrkonjić: RAGAZZI.IT 1 : udžbenik talijanskog jezika s dodatnim digitalnim sadržajima u petom razredu osnovne škole, 5. godina učenja</t>
  </si>
  <si>
    <t>013841</t>
  </si>
  <si>
    <t>Nina Karković, Andreja Mrkonjić: RAGAZZINI.IT 2 : udžbenik talijanskoga jezika s dodatnim digitalnim sadržajima u petome razredu osnovne škole, 2. godina učenja</t>
  </si>
  <si>
    <t>013720</t>
  </si>
  <si>
    <t xml:space="preserve">Sonja Bančić, Tina Matanić: KLIO 5 -  udžbenik povijesti s dodatnim digitalnim sadržajima u petom razredu osnovne škole </t>
  </si>
  <si>
    <t>013722</t>
  </si>
  <si>
    <t>Danijel Orešić, Igor Tišma, Ružica Vuk, Alenka Bujan: GEA 1 : udžbenik geografije s dodatnim digitalnim sadržajima u petom razredu osnovne škole</t>
  </si>
  <si>
    <t>013724</t>
  </si>
  <si>
    <t>Damir Bendelja, Doroteja Domjanović Horvat, Diana Garašić, Žaklin Lukša, Ines Budić, Đurđica Culjak, Marijana Gudić: PRIRODA 5 : udžbenik prirode s dodatnim digitalnim sadržajima u petom razredu osnovne škole</t>
  </si>
  <si>
    <t>013870</t>
  </si>
  <si>
    <r>
      <rPr>
        <sz val="8"/>
        <rFont val="Arial"/>
        <family val="2"/>
        <charset val="238"/>
      </rPr>
      <t xml:space="preserve">Branka Antunović Piton, Marjana Kuliš, Ivana Matić, Natalija Zvelf: MATEMATIKA 5, udžbenik matematike s dodatnim digitalnim sadržajima u petom razredu osnovne škole sa zadatcima za rješavanje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</si>
  <si>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013589</t>
  </si>
  <si>
    <t>Vladimir Delić, Ivan Jukić, Zvonko Koprivnjak, Sanja Kovačević, Antun Ptičar, Dragan Stanojević, Svjetlana Urbanek: SVIJET TEHNIKE 5 : udžbenik tehničke kulture s dodatnim digitalnim sadržajima u petom razredu osnovne škole</t>
  </si>
  <si>
    <t>013862</t>
  </si>
  <si>
    <t>Magdalena Babić, Nikolina Bubica, Stanko Leko, Zoran Dimovski, Mario Stančić, Ivana Ružić, Nikola Mihočka, Branko Vejnović: #mojportal5: udžbenik informatike s dodatnim digitalnim sadržajima u petom razredu osnovne škole</t>
  </si>
  <si>
    <t>013728</t>
  </si>
  <si>
    <t>Natalija Banov, Vlasta Dvořak, Sandra Frančišković, Sandra Ivančić, Margita Jeličić Špoljar, Eva Kirchmayer Bilić, Alenka Martinović, Darko Novosel, Tomislav Pehar: ALLEGRO 5 u glazbenom svijetu,, udžbenik za   glazbenu kulture s dodatnim digitalnim sadržajima za peti razred osnovne škole</t>
  </si>
  <si>
    <t>LIKOVNA KULTURA</t>
  </si>
  <si>
    <t>013729</t>
  </si>
  <si>
    <t>Miroslav Huzjak: MOJE BOJE 5 : udžbenik likovne kulture s dodatnim digitalnim sadržajima u petom razredu osnovne škole</t>
  </si>
  <si>
    <t>013888</t>
  </si>
  <si>
    <r>
      <rPr>
        <sz val="8"/>
        <rFont val="Arial"/>
        <family val="2"/>
        <charset val="238"/>
      </rPr>
      <t xml:space="preserve">Julijana Levak, Iva Močibob, Jasmina Sandalić, Ida Pettö, Ksenija Budija: HRVATSKI BEZ GRANICA 6, integrirani udžbenik hrvatskoga jezika i književnosti s dodatnim digitalnim sadržajima u šestome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</si>
  <si>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014002</t>
  </si>
  <si>
    <r>
      <rPr>
        <sz val="8"/>
        <rFont val="Arial"/>
        <family val="2"/>
        <charset val="238"/>
      </rPr>
      <t xml:space="preserve">Anita Šojat: NAŠ HRVATSKI 6 i SNAGA RIJEČI 6 - udžbenik hrvatskoga jezika i hrvatska čitanka s dodatnim digitalnim sadržajima za 6. razred osnovne škole - </t>
    </r>
    <r>
      <rPr>
        <b/>
        <sz val="8"/>
        <color rgb="FFFF0000"/>
        <rFont val="Arial"/>
        <family val="2"/>
        <charset val="238"/>
      </rPr>
      <t>komplet</t>
    </r>
  </si>
  <si>
    <t>014004</t>
  </si>
  <si>
    <r>
      <rPr>
        <sz val="8"/>
        <rFont val="Arial"/>
        <family val="2"/>
        <charset val="238"/>
      </rPr>
      <t xml:space="preserve">Anđelka Rihtarić, Sanja Latin: VOLIM HRVATSKI 6 i Anita Šojat: SNAGA RIJEČI 6 - udžbenik hrvatskoga jezika i hrvatska čitanka s dodatnim digitalnim sadržajima za 6. razred osnovne škole - </t>
    </r>
    <r>
      <rPr>
        <b/>
        <sz val="8"/>
        <color rgb="FFFF0000"/>
        <rFont val="Arial"/>
        <family val="2"/>
        <charset val="238"/>
      </rPr>
      <t>komplet</t>
    </r>
  </si>
  <si>
    <t>013543</t>
  </si>
  <si>
    <t>Maja Mardešić: DIP IN 6 - udžbenik engleskog jezika s dodatnim digitalnim sadržajima u šestom razredu osnovne škole, šesta godina učenja</t>
  </si>
  <si>
    <t>013462</t>
  </si>
  <si>
    <t>Olinka Breka, Dora Božanić Malić, Ivana Marinić, Ana Posnjak: FOOTSTEPS 2 - udžbenik engleskog jezika s dodatnim digitalnim sadržajima u šestom razredu osnovne škole, šesta godina učenja</t>
  </si>
  <si>
    <t>013714</t>
  </si>
  <si>
    <t>Olinka Breka, Zvonka Ivković: WAY TO GO 3 - udžbenik engleskog jezika s dodatnim digitalnim sadržajima u šestom razredu osnovne škole, treća godina učenja, drugi strani jezik</t>
  </si>
  <si>
    <t>013883</t>
  </si>
  <si>
    <t>Alexa Mathias, Jasmina Troha, Andrea Tukša: #DEUTSCH 3 - udžbenik njemačkoga jezika s dodatnim digitalnim sadržajima u šestome razredu osnovne škole, 3. godina učenja</t>
  </si>
  <si>
    <t>013526</t>
  </si>
  <si>
    <t>Jasmina Troha, Ivana Valjak Ilić: GUT GEMACHT! 6 - udžbenik njemačkoga jezika s dodatnim digitalnim sadržajima u šestome razredu osnovne škole, šesta godina učenja</t>
  </si>
  <si>
    <t>013768</t>
  </si>
  <si>
    <t>Nina Karković, Andreja Mrkonjić, Margareta Đordić: RAGAZZI.IT 2 - udžbenik talijanskog jezika s dodatnim digitalnim sadržajima u 6. razredu osnovne škole - 6. godina učenja</t>
  </si>
  <si>
    <t>013843</t>
  </si>
  <si>
    <t>Nina Karković, Andreja Mrkonjić: RAGAZZINI.IT 3 - udžbenik talijanskoga jezika s dodatnim digitalnim sadržajima u 6. razredu osnovne škole - 3. godina učenja</t>
  </si>
  <si>
    <t>013803</t>
  </si>
  <si>
    <t>Željko Brdal, Margita Madunić Kaniški, Toni Rajković: KLIO 6 - udžbenik povijesti s dodatnim digitalnim sadržajima u šestom razredu osnovne škole</t>
  </si>
  <si>
    <t>013809</t>
  </si>
  <si>
    <t>Danijel Orešić, Igor Tišma, Ružica Vuk, Alenka Bujan, Predrag Kralj: GEA 2 - udžbenik geografije s dodatnim digitalnim sadržajima u šestom razredu osnovne škole</t>
  </si>
  <si>
    <t>013807</t>
  </si>
  <si>
    <t>Damir Bendelja, Doroteja Domjanović Horvat, Diana Garašić, Žaklin Lukša, Ines Budić, Đurđica Culjak, Marijana Gudić: PRIRODA 6 - udžbenik prirode s dodatnim digitalnim sadržajima u šestom razredu osnovne škole</t>
  </si>
  <si>
    <t>013889</t>
  </si>
  <si>
    <r>
      <rPr>
        <sz val="8"/>
        <rFont val="Arial"/>
        <family val="2"/>
        <charset val="238"/>
      </rPr>
      <t xml:space="preserve">Branka Antunović Piton, Ariana Bogner Boroš, Predrag Brkić, Marjana Kuliš, Tibor Rodiger, Natalija Zvelf: MATEMATIKA 6 : udžbenik matematike s dodatnim digitalnim sadržajima u šestom razredu osnovne škole sa zadatcima za rješavanje 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</si>
  <si>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013834</t>
  </si>
  <si>
    <t>Vladimir Delić, Ivan Jukić, Zvonko Koprivnjak, Sanja Kovačević, Dragan Stanojević, Svjetlana Urbanek, Josip Gudelj: SVIJET TEHNIKE 6 - udžbenik tehničke kulture s dodatnim digitalnim sadržajima u šestom razredu osnovne škole</t>
  </si>
  <si>
    <t>013913</t>
  </si>
  <si>
    <t>Magdalena Babić, Nikolina Bubica, Stanko Leko, Zoran Dimovski, Mario Stančić, Ivana Ružić, Nikola Mihočka, Branko Vejnović: #MOJPORTAL6 - udžbenik informatike s dodatnim digitalnim sadržajima u šestom razredu osnovne škole</t>
  </si>
  <si>
    <t>013800</t>
  </si>
  <si>
    <t>Natalija Banov, Davor Brđanović, Sandra Frančišković, Sandra Ivančić, Eva Kirchmayer Bilić, Alenka Martinović, Darko Novosel, Tomislav Pehar: ALLEGRO 6 U GLAZBENOM SVIJETU - udžbenik glazbene kulture s dodatnim digitalnim sadržajima u šestom razredu osnovne škole</t>
  </si>
  <si>
    <t>013813</t>
  </si>
  <si>
    <t>Miroslav Huzjak, Kristina Horvat Blažinović: MOJE BOJE 6 - udžbenik likovne kulture s dodatnim digitalnim sadržajima u šestom razredu osnovne škole</t>
  </si>
  <si>
    <t>014006</t>
  </si>
  <si>
    <r>
      <rPr>
        <sz val="8"/>
        <rFont val="Arial"/>
        <family val="2"/>
        <charset val="238"/>
      </rPr>
      <t xml:space="preserve">Julijana Levak, Iva Močibob, Jasmina Sandalić, Ida Pettö, Ksenija Budija: HRVATSKI BEZ GRANICA 7, integrirani udžbenik hrvatskoga jezika i književnosti s dodatnim digitalnim sadržajima u sedmome razredu osnovne škole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</si>
  <si>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014003</t>
  </si>
  <si>
    <r>
      <rPr>
        <sz val="8"/>
        <rFont val="Arial"/>
        <family val="2"/>
        <charset val="238"/>
      </rPr>
      <t xml:space="preserve">Anita Šojat: NAŠ HRVATSKI 7 i SNAGA RIJEČI 7 - udžbenik hrvatskoga jezika i hrvatska čitanka s dodatnim digitalnim sadržajima za 7. razred osnovne škole - </t>
    </r>
    <r>
      <rPr>
        <b/>
        <sz val="8"/>
        <color rgb="FFFF0000"/>
        <rFont val="Arial"/>
        <family val="2"/>
        <charset val="238"/>
      </rPr>
      <t>komplet</t>
    </r>
  </si>
  <si>
    <t>014005</t>
  </si>
  <si>
    <r>
      <rPr>
        <sz val="8"/>
        <rFont val="Arial"/>
        <family val="2"/>
        <charset val="238"/>
      </rPr>
      <t xml:space="preserve">Anđelka Rihtarić, Sanja Latin: VOLIM HRVATSKI 7 i Anita Šojat: SNAGA RIJEČIi 7 - udžbenik hrvatskoga jezika i hrvatska čitanka s dodatnim digitalnim sadržajima za 7. razred osnovne škole - </t>
    </r>
    <r>
      <rPr>
        <b/>
        <sz val="8"/>
        <color rgb="FFFF0000"/>
        <rFont val="Arial"/>
        <family val="2"/>
        <charset val="238"/>
      </rPr>
      <t>komplet</t>
    </r>
  </si>
  <si>
    <t>013545</t>
  </si>
  <si>
    <t>Višnja Anić, Božica Pavlinek: DIP IN 7 - udžbenik za engleski jezik s dodatnim digitalnim sadržajima u sedmom razredu osnovne škole, sedma godina učenja</t>
  </si>
  <si>
    <t>013464</t>
  </si>
  <si>
    <t>Ivana Marinić, Ana Posnjak, Dora Božanić Malić, Olinka Breka: FOOTSTEPS 3 - udžbenik za engleski jezik s dodatnim digitalnim sadržajima u sedmom razredu osnovne škole, sedma godina učenja</t>
  </si>
  <si>
    <t>013716</t>
  </si>
  <si>
    <t>Maja Mardešić, Olinka Breka, Zvonka Ivković: WAY TO GO 4 - udžbenik za engleski jezik s dodatnim digitalnim sadržajima u sedmom razredu osnovne škole, četvrta godina učenja</t>
  </si>
  <si>
    <t>013892</t>
  </si>
  <si>
    <t>Alexa Mathias, Jasmina Troha, Andrea Tukša: #DEUTSCH 4 - udžbenik njemačkoga jezika s dodatnim digitalnim sadržajima u sedmome razredu osnovne škole, 4. godina učenja</t>
  </si>
  <si>
    <t>013528</t>
  </si>
  <si>
    <t>Jasmina Troha, Ivana Valjak Ilić: GUT GEMACHT! 7 - udžbenik njemačkoga jezika s dodatnim digitalnim sadržajima u sedmome razredu osnovne škole, 7. godina učenja</t>
  </si>
  <si>
    <t>012671</t>
  </si>
  <si>
    <t>Nina Karković, Andreja Mrkonjić, Margareta Đordić: RAGAZZI.IT 3 - udžbenik talijanskog jezika s dodatnim digitalnim sadržajima za 7. razred osnovne škole - 7. godina učenja</t>
  </si>
  <si>
    <t>013890</t>
  </si>
  <si>
    <t>Nina Karković, Andreja Mrkonjić: RAGAZZINI.IT 4 - udžbenik talijanskoga jezika s dodatnim digitalnim sadržajima u 7. razredu osnovne škole, 4. godina učenja</t>
  </si>
  <si>
    <t>GRČKI JEZIK</t>
  </si>
  <si>
    <t>020911</t>
  </si>
  <si>
    <t>Zdravka Martinić-Jerčić, Dubravka Matković: PROMETEJ: udžbenik grčkoga jezika za 1. i 2. razred gimnazije, 7. i 8. razred osnovne škole: 1. i 2. godina učenja</t>
  </si>
  <si>
    <t>010707</t>
  </si>
  <si>
    <t>Dionizije Sabadoš, Milivoj Sironić, Zvonimir Zmajlović: GRČKA VJEŽBENICA: udžbenik za klasična odjeljenja osnovne škole i klasične gimnazije: 1. i 2. godina učenja</t>
  </si>
  <si>
    <t>013815</t>
  </si>
  <si>
    <t>Krešimir Erdelja, Igor Stojaković: KLIO 7  - udžbenik za povijest s dodatnim digitalnim sadržajima u sedmom razredu osnovne škole</t>
  </si>
  <si>
    <t>013260</t>
  </si>
  <si>
    <t>Milan Ilić, Danijel Orešić: GEA 3: udžbenik geografije s višemedijskim nastavnim materijalima u sedmom razredu osnovne škole</t>
  </si>
  <si>
    <t>013726</t>
  </si>
  <si>
    <t>Damir Bendelja, Žaklin Lukša, Renata Roščak, Emica Orešković, Monika Pavić, Nataša Pongrac: BIOLOGIJA 7 : udžbenik biologije s dodatnim digitalnim sadržajima u sedmom razredu osnovne škole</t>
  </si>
  <si>
    <t>013208</t>
  </si>
  <si>
    <t>Sanja Lukić, Ivana Marić Zerdun, Nataša Trenčevska, Marijan Varga, Sonja Rupčić Petelinc: KEMIJA 7, udžbenik kemije s dodatnim digitalnim sadržajima u sedmom razredu osnovne škole</t>
  </si>
  <si>
    <t>013472</t>
  </si>
  <si>
    <t>Vladimir Paar, Sanja Martinko, Tanja Ćulibrk: FIZIKA OKO NAS 7 : udžbenik fizike s dodatnim digitalnim sadržajima u sedmom razredu osnovne škole</t>
  </si>
  <si>
    <t>013474</t>
  </si>
  <si>
    <t>Sonja Prelovšek Peroš, Branka Milotić, Ivica Aviani: OTKRIVAMO FIZIKU 7 : udžbenik fizike s dodatnim digitalnim sadržajima u sedmom razredu osnovne škole</t>
  </si>
  <si>
    <t>014007</t>
  </si>
  <si>
    <r>
      <rPr>
        <sz val="8"/>
        <rFont val="Arial"/>
        <family val="2"/>
        <charset val="238"/>
      </rPr>
      <t xml:space="preserve">Branka Antunović Piton, Ariana Bogner Boroš, Predrag Brkić, Maja Karlo, Marjana Kuliš, Tibor Rodiger: MATEMATIKA 7 : udžbenik matematike s dodatnim digitalnim sadržajima u sedmom razredu osnovne škole sa zadatcima za rješavanje  - </t>
    </r>
    <r>
      <rPr>
        <b/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i 2 dio</t>
    </r>
  </si>
  <si>
    <t>013591</t>
  </si>
  <si>
    <t>Dragan Stanojević, Vladimir Delić, Paolo Zenzerović, Marino Čikeš, Ivica Kolarić, Antun Ptičar: SVIJET TEHNIKE 7 - udžbenik za tehničku kulturu s dodatnim digitalnim sadržajima u sedmom razredu osnovne škole</t>
  </si>
  <si>
    <t>013915</t>
  </si>
  <si>
    <t>Magdalena Babić, Nikolina Bubica, Stanko Leko, Zoran Dimovski, Mario Stančić, Ivana Ružić, Nikola Mihočka, Branko Vejnović: #MOJPORTAL7 - udžbenik informatike s dodatnim digitalnim sadržajima u sedmom razredu osnovne škole</t>
  </si>
  <si>
    <t>013801</t>
  </si>
  <si>
    <t>Natalija Banov, Davor Brđanović, Sandra Frančišković, Sandra Ivančić, Eva Kirchmayer Bilić, Alenka Martinović, Darko Novosel, Tomislav Pehar: ALLEGRO 7 U GLAZBENOM SVIJETU - udžbenik za glazbenu kulturu s dodatnim digitalnim sadržajima za sedmi razred osnovne škole</t>
  </si>
  <si>
    <t>013831</t>
  </si>
  <si>
    <t>Miroslav Huzjak, Kristina Horvat Blažinović: MOJE BOJE 7 - udžbenik likovne s dodatnim digitalnim sadržajima kulture u sedmom razredu osnovne škole</t>
  </si>
  <si>
    <t>012687</t>
  </si>
  <si>
    <t>Anita Šojat: SNAGA RIJEČI 8: hrvatska čitanka s višemedijskim nastavnim materijalima u osmom razredu osnovne škole</t>
  </si>
  <si>
    <t>012618</t>
  </si>
  <si>
    <t>Krešimir Bagić, Nataša Jurić Stanković, Davor Šimić, Andres Šodan: HRVATSKI JEZIK 8: udžbenik hrvatskog jezika s višemedijskim nastavnim materijalima u osmom razredu osnovne škole</t>
  </si>
  <si>
    <t>013206</t>
  </si>
  <si>
    <t>Nataša Jurić Stanković, Davor Šimić, Andres Šodan, Emilia Haukka: KOCKA VEDRINE 8 - 1. DIO: integrirani udžbenik hrvatskog jezika i književnosti s višemedijskim nastavnim materijalima u osmom razredu osnovne škole</t>
  </si>
  <si>
    <t>013346</t>
  </si>
  <si>
    <t>Nataša Jurić Stanković, Davor Šimić, Andres Šodan, Emilia Haukka: KOCKA VEDRINE 8 - 2. DIO: integrirani udžbenik hrvatskog jezika i književnosti s višemedijskim nastavnim materijalima u osmom razredu osnovne škole</t>
  </si>
  <si>
    <t>013306</t>
  </si>
  <si>
    <t>Olinka Breka: DIP IN 8: udžbenik engleskog jezika s višemedijskim nastavnim sadržajima u osmom razredu osnovne škole - 8. godina učenja</t>
  </si>
  <si>
    <t>013298</t>
  </si>
  <si>
    <t>Biserka Džeba, Maja Mardešić: WAY TO GO 5 PLUS: udžbenik engleskog jezika s višemedijskim nastavnim materijalima u osmom razredu osnovne škole - 8. godina učenja</t>
  </si>
  <si>
    <t>012186</t>
  </si>
  <si>
    <t>Biserka Džeba, Maja Mardešić: WAY TO GO 5: udžbenik engleskog jezika za 8. razred osnovne škole: 5. godina učenja</t>
  </si>
  <si>
    <t>012569</t>
  </si>
  <si>
    <t>Ljerka Tomljenović Biškupić, Jadranka Salopek: HURRA! DEUTSCH! 8: udžbenik njemačkog jezika s interaktivnim CD-om za 8. razred osnovne škole: 8. godina učenja: razina A2</t>
  </si>
  <si>
    <t>012793</t>
  </si>
  <si>
    <t>Jadranka Salopek, Plamenka Bernardi-Britvec, Andrea Tukša: FLINK MIT DEUTSCH - NEU! 5: udžbenik njemačkog jezika sa višemedijskim nastavnim materijalima u osmom razredu osnovne škole, 5. godina učenja</t>
  </si>
  <si>
    <t>012675</t>
  </si>
  <si>
    <t>Ingrid Damiani Einwalter, Mirjana Marković Marinković, Nives Sironić Bonefačić: VIENI CON ME 5 PIU: udžbenik talijanskog jezika s višemedijskim nastavnim materijalima u osmom razredu osnovne škole - 5. godina učenja, 2. strani jezik</t>
  </si>
  <si>
    <t>012679</t>
  </si>
  <si>
    <t>Jadranka Strabić, Vedrana Franović: LE FRANCAIS...C’EST FORMIDABLE 5: udžbenik francuskog jezika u osmom razredu osnovne škole - 5. godina učenja, 2. strani jezik</t>
  </si>
  <si>
    <t>013246</t>
  </si>
  <si>
    <t>Krešimir Erdelja, Igor Stojaković: TRAGOM PROŠLOSTI 8: udžbenik povijesti s višemedijskim nastavnim materijalima u osmom razredu osnovne škole</t>
  </si>
  <si>
    <t>013262</t>
  </si>
  <si>
    <t>Igor Tišma: GEA 4: udžbenik geografije s višemedijskim nastavnim materijalima u osmom razredu osnovne škole</t>
  </si>
  <si>
    <t>013811</t>
  </si>
  <si>
    <t>Damir Bendelja, Žaklin Lukša, Emica Orešković, Monika Pavić, Nataša Pongrac, Renata Roščak: BIOLOGIJA 8 - udžbenik biologije s dodatnim digitalnim sadržajima u osmom razredu osnovne škole</t>
  </si>
  <si>
    <t>013211</t>
  </si>
  <si>
    <t>Sanja Lukić, Ivana Marić Zerdun, Marijan Varga, Dunja Maričević, Sandra Krmpotić-Gržančić: KEMIJA 8- udžbenik kemije  s dodatnim digitalnim sadržajima  u osmom razredu osnovne škole</t>
  </si>
  <si>
    <t>013473</t>
  </si>
  <si>
    <t>Vladimir Paar, Tanja Ćulibrk, Sanja Martinko: FIZIKA OKO NAS 8- udžbenik fizike s dodatnim digitalnim sadržajima u osmom razredu osnovne škole</t>
  </si>
  <si>
    <t>013475</t>
  </si>
  <si>
    <t>Jasna Bagić Ljubičić, Sonja Prelovšek Peroš, Branka Milotić: OTKRIVAMO FIZIKU 8 - udžbenik fizike s dodatnim digitalnim sadržajima za osmi razred osnovne škole</t>
  </si>
  <si>
    <t>012767</t>
  </si>
  <si>
    <t>Tibor Rodiger, Lahorka Havranek Bijuković, Ivana Matić, Branka Antunović Piton, Tanja Djaković: MATEMATIKA 8 - 1. DIO: udžbenik matematike sa zbirkom zadataka i višemedijskim nastavnim materijalima u osmom razredu osnovne škole</t>
  </si>
  <si>
    <t>012768</t>
  </si>
  <si>
    <t>Tibor Rodiger, Lahorka Havranek Bijuković, Ivana Matić, Branka Antunović Piton, Tanja Djaković: MATEMATIKA 8 - 2. DIO: udžbenik matematike sa zbirkom zadataka i višemedijskim nastavnim materijalima u osmom razredu osnovne škole</t>
  </si>
  <si>
    <t>012727</t>
  </si>
  <si>
    <t>Gordan Bartolić, Marino Čikeš, Vladimir Delić, Andrija Gregurić, Ivica Kolarić, Dragan Stanojević: ČUDESNI SVIJET TEHNIKE 8: udžbenik tehničke kulture s višemedijskim nastavnim materijalima u osmom razredu osnovne škole</t>
  </si>
  <si>
    <t>013514</t>
  </si>
  <si>
    <t>Magdalena Babić, Nikolina Bubica, Stanko Leko, Zoran Dimovski,Mario Stančić, Ivana Ružić, Nikola Mihočka, Branko Vejnović: #mojportal8 - udžbenik informatike u osmom razredu osnovne škole</t>
  </si>
  <si>
    <t>012696</t>
  </si>
  <si>
    <t>Vlasta Dvořak, Margita Jeličić Špoljar, Eva Kirchmayer Bilić: ALLEGRO U GLAZBENOM SVIJETU 8: udžbenik glazbene kulture s višemedijskim nastavnim materijalima i tri CD-a u osmom razredu osnovne škole</t>
  </si>
  <si>
    <t>012772</t>
  </si>
  <si>
    <t>Miroslav Huzjak, Ivana Rupić: MOJE BOJE 8: udžbenik likovne kulture s višemedijskim nastavnim materijalima u osmom razredu osnovne škole</t>
  </si>
  <si>
    <t xml:space="preserve">OSNOVNA ŠKOLA "JOSIP VERGILIJ PERIĆ" - Popis radnih bilježnica od 1. do 8. razreda za šk. god. 2024./2025.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</si>
</sst>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\-??\ _k_n_-;_-@_-"/>
    <numFmt numFmtId="165" formatCode="000000"/>
    <numFmt numFmtId="166" formatCode="dd/mm/yyyy"/>
  </numFmts>
  <fonts count="3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2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9.5"/>
      <color rgb="FF000000"/>
      <name val="Tahoma"/>
      <family val="2"/>
      <charset val="238"/>
    </font>
    <font>
      <b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0C0C0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FAC090"/>
        <bgColor rgb="FFFFA6A6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8EB4E3"/>
      </patternFill>
    </fill>
    <fill>
      <patternFill patternType="solid">
        <fgColor rgb="FFFFA6A6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rgb="FFD7E4BD"/>
        <bgColor rgb="FFD9D9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164" fontId="2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29" fillId="0" borderId="0" applyBorder="0" applyProtection="0"/>
    <xf numFmtId="0" fontId="4" fillId="2" borderId="0">
      <alignment horizontal="left" vertical="center"/>
    </xf>
    <xf numFmtId="0" fontId="5" fillId="0" borderId="0">
      <alignment horizontal="left" vertical="top"/>
    </xf>
    <xf numFmtId="0" fontId="6" fillId="0" borderId="0">
      <alignment horizontal="left" vertical="top"/>
    </xf>
    <xf numFmtId="0" fontId="7" fillId="0" borderId="0">
      <alignment horizontal="right" vertical="top"/>
    </xf>
    <xf numFmtId="0" fontId="6" fillId="0" borderId="0">
      <alignment horizontal="left" vertical="top"/>
    </xf>
    <xf numFmtId="0" fontId="7" fillId="0" borderId="0">
      <alignment horizontal="left" vertical="top"/>
    </xf>
    <xf numFmtId="0" fontId="7" fillId="3" borderId="0">
      <alignment horizontal="lef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0" fontId="7" fillId="0" borderId="0">
      <alignment horizontal="left" vertical="top"/>
    </xf>
    <xf numFmtId="0" fontId="8" fillId="0" borderId="0">
      <alignment horizontal="left" vertical="top"/>
    </xf>
    <xf numFmtId="0" fontId="6" fillId="0" borderId="0">
      <alignment horizontal="right" vertical="top"/>
    </xf>
    <xf numFmtId="0" fontId="7" fillId="3" borderId="0">
      <alignment horizontal="left" vertical="center"/>
    </xf>
    <xf numFmtId="0" fontId="7" fillId="3" borderId="0">
      <alignment horizontal="left" vertical="center"/>
    </xf>
    <xf numFmtId="0" fontId="7" fillId="3" borderId="0">
      <alignment horizontal="right" vertical="center"/>
    </xf>
    <xf numFmtId="0" fontId="6" fillId="0" borderId="0">
      <alignment horizontal="right" vertical="top"/>
    </xf>
    <xf numFmtId="0" fontId="6" fillId="0" borderId="0">
      <alignment horizontal="left" vertical="top"/>
    </xf>
  </cellStyleXfs>
  <cellXfs count="138">
    <xf numFmtId="0" fontId="0" fillId="0" borderId="0" xfId="0"/>
    <xf numFmtId="165" fontId="1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6" fillId="4" borderId="1" xfId="13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6" fillId="5" borderId="1" xfId="13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" fontId="18" fillId="5" borderId="1" xfId="8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9" fillId="5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16" fillId="6" borderId="1" xfId="1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4" fontId="18" fillId="6" borderId="1" xfId="8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16" fillId="8" borderId="1" xfId="13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12" fillId="8" borderId="0" xfId="0" applyFont="1" applyFill="1" applyAlignment="1">
      <alignment vertical="center" wrapText="1"/>
    </xf>
    <xf numFmtId="0" fontId="0" fillId="9" borderId="0" xfId="0" applyFill="1"/>
    <xf numFmtId="0" fontId="10" fillId="8" borderId="1" xfId="10" applyFont="1" applyFill="1" applyBorder="1" applyAlignment="1">
      <alignment horizontal="center" vertical="center" wrapText="1"/>
    </xf>
    <xf numFmtId="4" fontId="18" fillId="8" borderId="1" xfId="8" applyNumberFormat="1" applyFont="1" applyFill="1" applyBorder="1" applyAlignment="1">
      <alignment horizontal="center" vertical="center" wrapText="1"/>
    </xf>
    <xf numFmtId="0" fontId="17" fillId="6" borderId="1" xfId="1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0" fillId="8" borderId="1" xfId="1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10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6" borderId="1" xfId="0" applyFill="1" applyBorder="1" applyAlignment="1">
      <alignment vertical="center" wrapText="1"/>
    </xf>
    <xf numFmtId="4" fontId="18" fillId="8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3" fontId="21" fillId="0" borderId="2" xfId="0" applyNumberFormat="1" applyFont="1" applyBorder="1" applyAlignment="1" applyProtection="1">
      <alignment horizontal="center" vertical="center"/>
      <protection locked="0"/>
    </xf>
    <xf numFmtId="0" fontId="12" fillId="8" borderId="1" xfId="11" applyFont="1" applyFill="1" applyBorder="1" applyAlignment="1">
      <alignment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0" fillId="9" borderId="0" xfId="0" applyFill="1" applyAlignment="1">
      <alignment vertical="center"/>
    </xf>
    <xf numFmtId="0" fontId="12" fillId="9" borderId="0" xfId="0" applyFont="1" applyFill="1" applyAlignment="1">
      <alignment vertical="center"/>
    </xf>
    <xf numFmtId="0" fontId="22" fillId="8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/>
    </xf>
    <xf numFmtId="0" fontId="24" fillId="5" borderId="1" xfId="0" applyFont="1" applyFill="1" applyBorder="1"/>
    <xf numFmtId="0" fontId="19" fillId="10" borderId="0" xfId="0" applyFont="1" applyFill="1" applyAlignment="1">
      <alignment vertical="center"/>
    </xf>
    <xf numFmtId="0" fontId="20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 wrapText="1"/>
    </xf>
    <xf numFmtId="0" fontId="20" fillId="8" borderId="1" xfId="11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vertical="center"/>
    </xf>
    <xf numFmtId="0" fontId="12" fillId="11" borderId="0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8" borderId="1" xfId="13" applyFont="1" applyFill="1" applyBorder="1" applyAlignment="1">
      <alignment horizontal="center" vertical="center" wrapText="1"/>
    </xf>
    <xf numFmtId="0" fontId="27" fillId="8" borderId="0" xfId="0" applyFont="1" applyFill="1" applyAlignment="1">
      <alignment vertical="center"/>
    </xf>
    <xf numFmtId="0" fontId="27" fillId="11" borderId="0" xfId="0" applyFont="1" applyFill="1" applyAlignment="1">
      <alignment vertical="center"/>
    </xf>
    <xf numFmtId="0" fontId="27" fillId="11" borderId="0" xfId="0" applyFont="1" applyFill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20" fillId="8" borderId="1" xfId="6" applyFont="1" applyFill="1" applyBorder="1" applyAlignment="1">
      <alignment vertical="center" wrapText="1"/>
    </xf>
    <xf numFmtId="0" fontId="16" fillId="8" borderId="1" xfId="10" applyFont="1" applyFill="1" applyBorder="1" applyAlignment="1">
      <alignment horizontal="center" vertical="center" wrapText="1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0" fillId="6" borderId="1" xfId="10" applyFont="1" applyFill="1" applyBorder="1" applyAlignment="1">
      <alignment horizontal="center" vertical="center" wrapText="1"/>
    </xf>
    <xf numFmtId="4" fontId="18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20" fillId="6" borderId="1" xfId="0" applyFont="1" applyFill="1" applyBorder="1" applyAlignment="1">
      <alignment horizontal="left" vertical="center" wrapText="1"/>
    </xf>
    <xf numFmtId="166" fontId="0" fillId="8" borderId="0" xfId="0" applyNumberFormat="1" applyFont="1" applyFill="1"/>
    <xf numFmtId="0" fontId="9" fillId="0" borderId="1" xfId="0" applyFont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0" fillId="4" borderId="1" xfId="1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0" fillId="4" borderId="1" xfId="9" applyFont="1" applyFill="1" applyBorder="1" applyAlignment="1">
      <alignment horizontal="center" vertical="center" wrapText="1"/>
    </xf>
    <xf numFmtId="0" fontId="17" fillId="4" borderId="1" xfId="12" applyFont="1" applyFill="1" applyBorder="1" applyAlignment="1">
      <alignment horizontal="center" vertical="center" wrapText="1"/>
    </xf>
    <xf numFmtId="0" fontId="20" fillId="4" borderId="1" xfId="7" applyFont="1" applyFill="1" applyBorder="1" applyAlignment="1">
      <alignment horizontal="center" vertical="center" wrapText="1"/>
    </xf>
    <xf numFmtId="0" fontId="0" fillId="0" borderId="1" xfId="0" applyFont="1" applyBorder="1"/>
    <xf numFmtId="0" fontId="17" fillId="0" borderId="1" xfId="12" applyFont="1" applyBorder="1" applyAlignment="1">
      <alignment horizontal="center" vertical="center" wrapText="1"/>
    </xf>
    <xf numFmtId="49" fontId="20" fillId="0" borderId="1" xfId="6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" fontId="18" fillId="0" borderId="1" xfId="8" applyNumberFormat="1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6" fillId="12" borderId="1" xfId="13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7" fillId="12" borderId="1" xfId="12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vertical="center" wrapText="1"/>
    </xf>
    <xf numFmtId="49" fontId="20" fillId="12" borderId="1" xfId="6" applyNumberFormat="1" applyFont="1" applyFill="1" applyBorder="1" applyAlignment="1">
      <alignment horizontal="left" vertical="center" wrapText="1"/>
    </xf>
    <xf numFmtId="4" fontId="18" fillId="12" borderId="1" xfId="0" applyNumberFormat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16" fillId="12" borderId="1" xfId="1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12" borderId="1" xfId="0" applyFont="1" applyFill="1" applyBorder="1" applyAlignment="1">
      <alignment vertical="center" wrapText="1"/>
    </xf>
    <xf numFmtId="0" fontId="16" fillId="12" borderId="1" xfId="0" applyFont="1" applyFill="1" applyBorder="1" applyAlignment="1">
      <alignment horizontal="center" vertical="center" wrapText="1"/>
    </xf>
    <xf numFmtId="4" fontId="18" fillId="12" borderId="1" xfId="8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20" fillId="0" borderId="1" xfId="6" applyFont="1" applyBorder="1" applyAlignment="1">
      <alignment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9" fontId="12" fillId="12" borderId="1" xfId="0" applyNumberFormat="1" applyFont="1" applyFill="1" applyBorder="1" applyAlignment="1">
      <alignment vertical="center" wrapText="1"/>
    </xf>
    <xf numFmtId="0" fontId="0" fillId="0" borderId="1" xfId="0" applyBorder="1"/>
  </cellXfs>
  <cellStyles count="33">
    <cellStyle name="Comma 2" xfId="1"/>
    <cellStyle name="Normal 2" xfId="2"/>
    <cellStyle name="Normal 3" xfId="3"/>
    <cellStyle name="Normal 4" xfId="4"/>
    <cellStyle name="Normal 5" xfId="5"/>
    <cellStyle name="Normal_frontalni promo" xfId="6"/>
    <cellStyle name="Normal_katalog oš" xfId="7"/>
    <cellStyle name="Normal_katalog oš_2" xfId="8"/>
    <cellStyle name="Normal_katalog_2" xfId="9"/>
    <cellStyle name="Normal_List 1" xfId="10"/>
    <cellStyle name="Normal_Sheet2" xfId="11"/>
    <cellStyle name="Normal_SVI RAZREDI ZAJEDNO_2" xfId="12"/>
    <cellStyle name="Normal_SVI RAZREDI ZAJEDNO_3" xfId="13"/>
    <cellStyle name="Normalno" xfId="0" builtinId="0"/>
    <cellStyle name="Obično 2" xfId="14"/>
    <cellStyle name="Percent 2" xfId="15"/>
    <cellStyle name="S0" xfId="16"/>
    <cellStyle name="S1" xfId="17"/>
    <cellStyle name="S10" xfId="18"/>
    <cellStyle name="S11" xfId="19"/>
    <cellStyle name="S12" xfId="20"/>
    <cellStyle name="S13" xfId="21"/>
    <cellStyle name="S14" xfId="22"/>
    <cellStyle name="S15" xfId="23"/>
    <cellStyle name="S16" xfId="24"/>
    <cellStyle name="S2" xfId="25"/>
    <cellStyle name="S3" xfId="26"/>
    <cellStyle name="S4" xfId="27"/>
    <cellStyle name="S5" xfId="28"/>
    <cellStyle name="S6" xfId="29"/>
    <cellStyle name="S7" xfId="30"/>
    <cellStyle name="S8" xfId="31"/>
    <cellStyle name="S9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8EB4E3"/>
      <rgbColor rgb="FFFFA6A6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729FC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65"/>
  <sheetViews>
    <sheetView tabSelected="1" topLeftCell="A160" zoomScaleNormal="100" workbookViewId="0">
      <selection sqref="A1:M2"/>
    </sheetView>
  </sheetViews>
  <sheetFormatPr defaultRowHeight="15" x14ac:dyDescent="0.25"/>
  <cols>
    <col min="1" max="1" width="18.7109375" style="2" customWidth="1"/>
    <col min="2" max="2" width="9.7109375" style="2" customWidth="1"/>
    <col min="3" max="3" width="16.5703125" style="3" customWidth="1"/>
    <col min="4" max="4" width="5.5703125" style="4" hidden="1" customWidth="1"/>
    <col min="5" max="6" width="9" style="5" customWidth="1"/>
    <col min="7" max="7" width="47.140625" style="6" customWidth="1"/>
    <col min="8" max="8" width="22.42578125" style="6" customWidth="1"/>
    <col min="9" max="9" width="25" style="6" customWidth="1"/>
    <col min="10" max="10" width="5.42578125" style="3" customWidth="1"/>
    <col min="11" max="11" width="8.85546875" style="7" customWidth="1"/>
    <col min="12" max="13" width="9.140625" style="6" customWidth="1"/>
    <col min="14" max="15" width="8.5703125" style="6" customWidth="1"/>
    <col min="16" max="16" width="7.28515625" style="6" customWidth="1"/>
    <col min="17" max="17" width="9.7109375" style="6" customWidth="1"/>
    <col min="18" max="18" width="8.7109375" style="6" customWidth="1"/>
    <col min="19" max="1025" width="9.140625" style="6" customWidth="1"/>
  </cols>
  <sheetData>
    <row r="1" spans="1:20" ht="12.75" customHeight="1" x14ac:dyDescent="0.25">
      <c r="A1" s="1" t="s">
        <v>489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0" ht="45" x14ac:dyDescent="0.25">
      <c r="A3" s="8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12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15" t="s">
        <v>10</v>
      </c>
      <c r="L3" s="16" t="s">
        <v>11</v>
      </c>
      <c r="M3" s="17" t="s">
        <v>12</v>
      </c>
      <c r="N3" s="18" t="s">
        <v>13</v>
      </c>
      <c r="O3" s="19"/>
      <c r="P3" s="19"/>
      <c r="Q3" s="19"/>
      <c r="R3" s="19"/>
      <c r="S3" s="19"/>
      <c r="T3" s="19"/>
    </row>
    <row r="4" spans="1:20" ht="24.75" customHeight="1" x14ac:dyDescent="0.25">
      <c r="A4" s="20" t="s">
        <v>14</v>
      </c>
      <c r="B4" s="20" t="s">
        <v>14</v>
      </c>
      <c r="C4" s="21"/>
      <c r="D4" s="22"/>
      <c r="E4" s="23"/>
      <c r="F4" s="23"/>
      <c r="G4" s="24" t="s">
        <v>14</v>
      </c>
      <c r="H4" s="24"/>
      <c r="I4" s="23"/>
      <c r="J4" s="25"/>
      <c r="K4" s="26"/>
      <c r="L4" s="27"/>
      <c r="M4" s="27"/>
      <c r="N4" s="28"/>
      <c r="O4" s="29"/>
      <c r="P4" s="29"/>
      <c r="Q4" s="29"/>
      <c r="R4" s="29"/>
      <c r="S4" s="29"/>
      <c r="T4" s="19" t="s">
        <v>15</v>
      </c>
    </row>
    <row r="5" spans="1:20" ht="12.75" customHeight="1" x14ac:dyDescent="0.25">
      <c r="A5" s="30" t="s">
        <v>14</v>
      </c>
      <c r="B5" s="30" t="s">
        <v>16</v>
      </c>
      <c r="C5" s="31"/>
      <c r="D5" s="32"/>
      <c r="E5" s="33"/>
      <c r="F5" s="33"/>
      <c r="G5" s="34" t="s">
        <v>16</v>
      </c>
      <c r="H5" s="34"/>
      <c r="I5" s="33"/>
      <c r="J5" s="35"/>
      <c r="K5" s="36"/>
      <c r="L5" s="37"/>
      <c r="M5" s="37">
        <f>L5*K5</f>
        <v>0</v>
      </c>
      <c r="N5" s="38">
        <v>0</v>
      </c>
      <c r="O5" s="19"/>
      <c r="P5" s="19"/>
      <c r="Q5" s="19"/>
      <c r="R5" s="19"/>
      <c r="S5" s="19"/>
      <c r="T5" s="19"/>
    </row>
    <row r="6" spans="1:20" ht="47.25" customHeight="1" x14ac:dyDescent="0.25">
      <c r="A6" s="39" t="s">
        <v>14</v>
      </c>
      <c r="B6" s="39" t="s">
        <v>16</v>
      </c>
      <c r="C6" s="40" t="s">
        <v>17</v>
      </c>
      <c r="D6" s="41" t="s">
        <v>18</v>
      </c>
      <c r="E6" s="42"/>
      <c r="F6" s="42"/>
      <c r="G6" s="43" t="s">
        <v>19</v>
      </c>
      <c r="H6" s="43" t="s">
        <v>20</v>
      </c>
      <c r="I6" s="42" t="s">
        <v>21</v>
      </c>
      <c r="J6" s="44" t="s">
        <v>22</v>
      </c>
      <c r="K6" s="45" t="s">
        <v>23</v>
      </c>
      <c r="L6" s="46" t="s">
        <v>24</v>
      </c>
      <c r="M6" s="46">
        <v>0</v>
      </c>
      <c r="N6" s="47">
        <v>0</v>
      </c>
      <c r="O6" s="19"/>
      <c r="P6" s="19"/>
      <c r="Q6" s="19"/>
      <c r="R6" s="19"/>
      <c r="S6" s="19"/>
      <c r="T6" s="19"/>
    </row>
    <row r="7" spans="1:20" ht="33.75" customHeight="1" x14ac:dyDescent="0.25">
      <c r="A7" s="39" t="s">
        <v>14</v>
      </c>
      <c r="B7" s="39" t="s">
        <v>16</v>
      </c>
      <c r="C7" s="40" t="s">
        <v>17</v>
      </c>
      <c r="D7" s="41" t="s">
        <v>18</v>
      </c>
      <c r="E7" s="42"/>
      <c r="F7" s="42"/>
      <c r="G7" s="43" t="s">
        <v>25</v>
      </c>
      <c r="H7" s="43" t="s">
        <v>26</v>
      </c>
      <c r="I7" s="42" t="s">
        <v>27</v>
      </c>
      <c r="J7" s="44" t="s">
        <v>22</v>
      </c>
      <c r="K7" s="48"/>
      <c r="L7" s="46" t="s">
        <v>28</v>
      </c>
      <c r="M7" s="46">
        <v>0</v>
      </c>
      <c r="N7" s="49">
        <v>0</v>
      </c>
      <c r="O7" s="19"/>
      <c r="P7" s="19"/>
      <c r="Q7" s="19"/>
      <c r="R7" s="19"/>
      <c r="S7" s="19"/>
      <c r="T7" s="19"/>
    </row>
    <row r="8" spans="1:20" ht="12.75" customHeight="1" x14ac:dyDescent="0.25">
      <c r="A8" s="30" t="s">
        <v>14</v>
      </c>
      <c r="B8" s="30" t="s">
        <v>29</v>
      </c>
      <c r="C8" s="31"/>
      <c r="D8" s="32"/>
      <c r="E8" s="33"/>
      <c r="F8" s="33"/>
      <c r="G8" s="34" t="s">
        <v>29</v>
      </c>
      <c r="H8" s="34"/>
      <c r="I8" s="33"/>
      <c r="J8" s="35"/>
      <c r="K8" s="36"/>
      <c r="L8" s="37"/>
      <c r="M8" s="37"/>
      <c r="N8" s="50"/>
      <c r="O8" s="19"/>
      <c r="P8" s="19"/>
      <c r="Q8" s="19"/>
      <c r="R8" s="19"/>
      <c r="S8" s="19"/>
      <c r="T8" s="19"/>
    </row>
    <row r="9" spans="1:20" ht="33.75" customHeight="1" x14ac:dyDescent="0.25">
      <c r="A9" s="39" t="s">
        <v>14</v>
      </c>
      <c r="B9" s="39" t="s">
        <v>29</v>
      </c>
      <c r="C9" s="40" t="s">
        <v>17</v>
      </c>
      <c r="D9" s="41" t="s">
        <v>18</v>
      </c>
      <c r="E9" s="42"/>
      <c r="F9" s="42"/>
      <c r="G9" s="43" t="s">
        <v>30</v>
      </c>
      <c r="H9" s="43"/>
      <c r="I9" s="42" t="s">
        <v>21</v>
      </c>
      <c r="J9" s="44" t="s">
        <v>22</v>
      </c>
      <c r="K9" s="45" t="s">
        <v>31</v>
      </c>
      <c r="L9" s="46" t="s">
        <v>32</v>
      </c>
      <c r="M9" s="46">
        <v>0</v>
      </c>
      <c r="N9" s="47">
        <v>0</v>
      </c>
      <c r="O9" s="19"/>
      <c r="P9" s="19"/>
      <c r="Q9" s="19"/>
      <c r="R9" s="19"/>
      <c r="S9" s="19"/>
      <c r="T9" s="19"/>
    </row>
    <row r="10" spans="1:20" ht="16.5" customHeight="1" x14ac:dyDescent="0.25">
      <c r="A10" s="30" t="s">
        <v>14</v>
      </c>
      <c r="B10" s="30" t="s">
        <v>33</v>
      </c>
      <c r="C10" s="31"/>
      <c r="D10" s="32"/>
      <c r="E10" s="33"/>
      <c r="F10" s="33"/>
      <c r="G10" s="34" t="s">
        <v>33</v>
      </c>
      <c r="H10" s="34"/>
      <c r="I10" s="33"/>
      <c r="J10" s="35"/>
      <c r="K10" s="36"/>
      <c r="L10" s="37"/>
      <c r="M10" s="50"/>
      <c r="N10" s="50"/>
      <c r="O10" s="19"/>
      <c r="P10" s="19"/>
      <c r="Q10" s="19"/>
      <c r="R10" s="19"/>
      <c r="S10" s="19"/>
      <c r="T10" s="19"/>
    </row>
    <row r="11" spans="1:20" ht="33.75" customHeight="1" x14ac:dyDescent="0.25">
      <c r="A11" s="39" t="s">
        <v>14</v>
      </c>
      <c r="B11" s="39" t="s">
        <v>33</v>
      </c>
      <c r="C11" s="40" t="s">
        <v>17</v>
      </c>
      <c r="D11" s="41" t="s">
        <v>18</v>
      </c>
      <c r="E11" s="42"/>
      <c r="F11" s="42"/>
      <c r="G11" s="46" t="s">
        <v>34</v>
      </c>
      <c r="H11" s="46" t="s">
        <v>20</v>
      </c>
      <c r="I11" s="42" t="s">
        <v>21</v>
      </c>
      <c r="J11" s="44" t="s">
        <v>22</v>
      </c>
      <c r="K11" s="45" t="s">
        <v>35</v>
      </c>
      <c r="L11" s="46" t="s">
        <v>36</v>
      </c>
      <c r="M11" s="46">
        <v>0</v>
      </c>
      <c r="N11" s="47">
        <v>0</v>
      </c>
      <c r="O11" s="19"/>
      <c r="P11" s="19"/>
      <c r="Q11" s="19"/>
      <c r="R11" s="19"/>
      <c r="S11" s="19"/>
      <c r="T11" s="19"/>
    </row>
    <row r="12" spans="1:20" ht="33.75" customHeight="1" x14ac:dyDescent="0.25">
      <c r="A12" s="39"/>
      <c r="B12" s="39"/>
      <c r="C12" s="40"/>
      <c r="D12" s="41"/>
      <c r="E12" s="42"/>
      <c r="F12" s="42"/>
      <c r="G12" s="46" t="s">
        <v>37</v>
      </c>
      <c r="H12" s="46" t="s">
        <v>38</v>
      </c>
      <c r="I12" s="42" t="s">
        <v>39</v>
      </c>
      <c r="J12" s="44"/>
      <c r="K12" s="45"/>
      <c r="L12" s="46" t="s">
        <v>32</v>
      </c>
      <c r="M12" s="46">
        <v>0</v>
      </c>
      <c r="N12" s="47">
        <v>0</v>
      </c>
      <c r="O12" s="19"/>
      <c r="P12" s="19"/>
      <c r="Q12" s="19"/>
      <c r="R12" s="19"/>
      <c r="S12" s="19"/>
      <c r="T12" s="19"/>
    </row>
    <row r="13" spans="1:20" ht="33.75" customHeight="1" x14ac:dyDescent="0.25">
      <c r="A13" s="39"/>
      <c r="B13" s="39"/>
      <c r="C13" s="40"/>
      <c r="D13" s="41"/>
      <c r="E13" s="42"/>
      <c r="F13" s="42"/>
      <c r="G13" s="46" t="s">
        <v>40</v>
      </c>
      <c r="H13" s="46" t="s">
        <v>41</v>
      </c>
      <c r="I13" s="42" t="s">
        <v>42</v>
      </c>
      <c r="J13" s="44"/>
      <c r="K13" s="45" t="s">
        <v>43</v>
      </c>
      <c r="L13" s="46" t="s">
        <v>44</v>
      </c>
      <c r="M13" s="46">
        <v>0</v>
      </c>
      <c r="N13" s="47">
        <v>0</v>
      </c>
      <c r="O13" s="19"/>
      <c r="P13" s="19"/>
      <c r="Q13" s="19"/>
      <c r="R13" s="19"/>
      <c r="S13" s="19"/>
      <c r="T13" s="19"/>
    </row>
    <row r="14" spans="1:20" ht="12.75" customHeight="1" x14ac:dyDescent="0.25">
      <c r="A14" s="30" t="s">
        <v>14</v>
      </c>
      <c r="B14" s="30" t="s">
        <v>45</v>
      </c>
      <c r="C14" s="31"/>
      <c r="D14" s="32"/>
      <c r="E14" s="33"/>
      <c r="F14" s="33"/>
      <c r="G14" s="34" t="s">
        <v>45</v>
      </c>
      <c r="H14" s="34"/>
      <c r="I14" s="33"/>
      <c r="J14" s="35"/>
      <c r="K14" s="36"/>
      <c r="L14" s="37"/>
      <c r="M14" s="50"/>
      <c r="N14" s="50"/>
      <c r="O14" s="19"/>
      <c r="P14" s="19"/>
      <c r="Q14" s="19"/>
      <c r="R14" s="19"/>
      <c r="S14" s="19"/>
      <c r="T14" s="19"/>
    </row>
    <row r="15" spans="1:20" ht="33.75" customHeight="1" x14ac:dyDescent="0.25">
      <c r="A15" s="39" t="s">
        <v>14</v>
      </c>
      <c r="B15" s="39" t="s">
        <v>45</v>
      </c>
      <c r="C15" s="40" t="s">
        <v>17</v>
      </c>
      <c r="D15" s="41" t="s">
        <v>18</v>
      </c>
      <c r="E15" s="42"/>
      <c r="F15" s="42"/>
      <c r="G15" s="46" t="s">
        <v>46</v>
      </c>
      <c r="H15" s="46"/>
      <c r="I15" s="42" t="s">
        <v>21</v>
      </c>
      <c r="J15" s="44" t="s">
        <v>22</v>
      </c>
      <c r="K15" s="45" t="s">
        <v>47</v>
      </c>
      <c r="L15" s="46" t="s">
        <v>48</v>
      </c>
      <c r="M15" s="46">
        <v>0</v>
      </c>
      <c r="N15" s="47">
        <v>0</v>
      </c>
      <c r="O15" s="19"/>
      <c r="P15" s="19"/>
      <c r="Q15" s="19"/>
      <c r="R15" s="19"/>
      <c r="S15" s="19"/>
      <c r="T15" s="19"/>
    </row>
    <row r="16" spans="1:20" ht="33.75" customHeight="1" x14ac:dyDescent="0.25">
      <c r="A16" s="39"/>
      <c r="B16" s="39"/>
      <c r="C16" s="40"/>
      <c r="D16" s="41"/>
      <c r="E16" s="42"/>
      <c r="F16" s="42"/>
      <c r="G16" s="46" t="s">
        <v>49</v>
      </c>
      <c r="H16" s="46" t="s">
        <v>38</v>
      </c>
      <c r="I16" s="42" t="s">
        <v>39</v>
      </c>
      <c r="J16" s="44"/>
      <c r="K16" s="45"/>
      <c r="L16" s="46" t="s">
        <v>50</v>
      </c>
      <c r="M16" s="46">
        <v>0</v>
      </c>
      <c r="N16" s="47">
        <v>0</v>
      </c>
      <c r="O16" s="19"/>
      <c r="P16" s="19"/>
      <c r="Q16" s="19"/>
      <c r="R16" s="19"/>
      <c r="S16" s="19"/>
      <c r="T16" s="19"/>
    </row>
    <row r="17" spans="1:20" ht="33.75" customHeight="1" x14ac:dyDescent="0.25">
      <c r="A17" s="39"/>
      <c r="B17" s="39"/>
      <c r="C17" s="40"/>
      <c r="D17" s="41"/>
      <c r="E17" s="42"/>
      <c r="F17" s="42"/>
      <c r="G17" s="46" t="s">
        <v>51</v>
      </c>
      <c r="H17" s="46" t="s">
        <v>41</v>
      </c>
      <c r="I17" s="42" t="s">
        <v>52</v>
      </c>
      <c r="J17" s="44"/>
      <c r="K17" s="45" t="s">
        <v>43</v>
      </c>
      <c r="L17" s="46" t="s">
        <v>44</v>
      </c>
      <c r="M17" s="46">
        <v>0</v>
      </c>
      <c r="N17" s="47">
        <v>0</v>
      </c>
      <c r="O17" s="19"/>
      <c r="P17" s="19"/>
      <c r="Q17" s="19"/>
      <c r="R17" s="19"/>
      <c r="S17" s="19"/>
      <c r="T17" s="19"/>
    </row>
    <row r="18" spans="1:20" ht="12.75" customHeight="1" x14ac:dyDescent="0.25">
      <c r="A18" s="30" t="s">
        <v>14</v>
      </c>
      <c r="B18" s="30" t="s">
        <v>53</v>
      </c>
      <c r="C18" s="31"/>
      <c r="D18" s="32"/>
      <c r="E18" s="33"/>
      <c r="F18" s="33"/>
      <c r="G18" s="34" t="s">
        <v>53</v>
      </c>
      <c r="H18" s="34"/>
      <c r="I18" s="33"/>
      <c r="J18" s="35"/>
      <c r="K18" s="36"/>
      <c r="L18" s="37"/>
      <c r="M18" s="50"/>
      <c r="N18" s="50"/>
      <c r="O18" s="19"/>
      <c r="P18" s="19"/>
      <c r="Q18" s="19"/>
      <c r="R18" s="19"/>
      <c r="S18" s="19"/>
      <c r="T18" s="19"/>
    </row>
    <row r="19" spans="1:20" ht="29.25" customHeight="1" x14ac:dyDescent="0.25">
      <c r="A19" s="39" t="s">
        <v>14</v>
      </c>
      <c r="B19" s="39" t="s">
        <v>53</v>
      </c>
      <c r="C19" s="40" t="s">
        <v>54</v>
      </c>
      <c r="D19" s="41" t="s">
        <v>55</v>
      </c>
      <c r="E19" s="42"/>
      <c r="F19" s="42"/>
      <c r="G19" s="43" t="s">
        <v>56</v>
      </c>
      <c r="H19" s="43"/>
      <c r="I19" s="42" t="s">
        <v>21</v>
      </c>
      <c r="J19" s="51" t="s">
        <v>22</v>
      </c>
      <c r="K19" s="52" t="s">
        <v>57</v>
      </c>
      <c r="L19" s="46" t="s">
        <v>50</v>
      </c>
      <c r="M19" s="46">
        <v>0</v>
      </c>
      <c r="N19" s="47">
        <v>0</v>
      </c>
      <c r="O19" s="19"/>
      <c r="P19" s="19"/>
      <c r="Q19" s="19"/>
      <c r="R19" s="19"/>
      <c r="S19" s="19"/>
      <c r="T19" s="19"/>
    </row>
    <row r="20" spans="1:20" ht="21.75" customHeight="1" x14ac:dyDescent="0.25">
      <c r="A20" s="30"/>
      <c r="B20" s="30"/>
      <c r="C20" s="31"/>
      <c r="D20" s="32"/>
      <c r="E20" s="33"/>
      <c r="F20" s="33"/>
      <c r="G20" s="53" t="s">
        <v>58</v>
      </c>
      <c r="H20" s="53"/>
      <c r="I20" s="33"/>
      <c r="J20" s="54"/>
      <c r="K20" s="36"/>
      <c r="L20" s="37"/>
      <c r="M20" s="50"/>
      <c r="N20" s="50"/>
      <c r="O20" s="19"/>
      <c r="P20" s="19"/>
      <c r="Q20" s="19"/>
      <c r="R20" s="19"/>
      <c r="S20" s="19"/>
      <c r="T20" s="19"/>
    </row>
    <row r="21" spans="1:20" ht="34.5" customHeight="1" x14ac:dyDescent="0.25">
      <c r="A21" s="39" t="s">
        <v>14</v>
      </c>
      <c r="B21" s="39" t="s">
        <v>58</v>
      </c>
      <c r="C21" s="42" t="s">
        <v>17</v>
      </c>
      <c r="D21" s="41"/>
      <c r="E21" s="42"/>
      <c r="F21" s="42"/>
      <c r="G21" s="55" t="s">
        <v>59</v>
      </c>
      <c r="H21" s="55"/>
      <c r="I21" s="42" t="s">
        <v>60</v>
      </c>
      <c r="J21" s="56" t="s">
        <v>22</v>
      </c>
      <c r="K21" s="48"/>
      <c r="L21" s="46" t="s">
        <v>61</v>
      </c>
      <c r="M21" s="46">
        <v>0</v>
      </c>
      <c r="N21" s="47">
        <v>0</v>
      </c>
      <c r="O21" s="19"/>
      <c r="P21" s="19"/>
      <c r="Q21" s="19"/>
      <c r="R21" s="19"/>
      <c r="S21" s="19"/>
      <c r="T21" s="19"/>
    </row>
    <row r="22" spans="1:20" s="60" customFormat="1" ht="24.75" customHeight="1" x14ac:dyDescent="0.25">
      <c r="A22" s="20" t="s">
        <v>62</v>
      </c>
      <c r="B22" s="20" t="s">
        <v>62</v>
      </c>
      <c r="C22" s="21"/>
      <c r="D22" s="22"/>
      <c r="E22" s="23"/>
      <c r="F22" s="23"/>
      <c r="G22" s="24" t="s">
        <v>62</v>
      </c>
      <c r="H22" s="24"/>
      <c r="I22" s="23"/>
      <c r="J22" s="25"/>
      <c r="K22" s="26"/>
      <c r="L22" s="57"/>
      <c r="M22" s="58"/>
      <c r="N22" s="58"/>
      <c r="O22" s="29"/>
      <c r="P22" s="29"/>
      <c r="Q22" s="29"/>
      <c r="R22" s="29"/>
      <c r="S22" s="29"/>
      <c r="T22" s="59"/>
    </row>
    <row r="23" spans="1:20" s="60" customFormat="1" ht="19.5" customHeight="1" x14ac:dyDescent="0.25">
      <c r="A23" s="30" t="s">
        <v>62</v>
      </c>
      <c r="B23" s="30" t="s">
        <v>16</v>
      </c>
      <c r="C23" s="31"/>
      <c r="D23" s="32"/>
      <c r="E23" s="33"/>
      <c r="F23" s="33"/>
      <c r="G23" s="34" t="s">
        <v>16</v>
      </c>
      <c r="H23" s="34"/>
      <c r="I23" s="33"/>
      <c r="J23" s="35"/>
      <c r="K23" s="36"/>
      <c r="L23" s="61"/>
      <c r="M23" s="50"/>
      <c r="N23" s="50"/>
      <c r="O23" s="59"/>
      <c r="P23" s="59"/>
      <c r="Q23" s="59"/>
      <c r="R23" s="59"/>
      <c r="S23" s="59"/>
      <c r="T23" s="59"/>
    </row>
    <row r="24" spans="1:20" s="60" customFormat="1" ht="37.5" customHeight="1" x14ac:dyDescent="0.25">
      <c r="A24" s="39" t="s">
        <v>62</v>
      </c>
      <c r="B24" s="39" t="s">
        <v>16</v>
      </c>
      <c r="C24" s="40" t="s">
        <v>17</v>
      </c>
      <c r="D24" s="41" t="s">
        <v>55</v>
      </c>
      <c r="E24" s="42"/>
      <c r="F24" s="42"/>
      <c r="G24" s="43" t="s">
        <v>63</v>
      </c>
      <c r="H24" s="43"/>
      <c r="I24" s="42" t="s">
        <v>21</v>
      </c>
      <c r="J24" s="51" t="s">
        <v>22</v>
      </c>
      <c r="K24" s="62" t="s">
        <v>23</v>
      </c>
      <c r="L24" s="63" t="s">
        <v>24</v>
      </c>
      <c r="M24" s="46">
        <v>0</v>
      </c>
      <c r="N24" s="64">
        <v>0</v>
      </c>
      <c r="O24" s="59"/>
      <c r="P24" s="65"/>
      <c r="Q24" s="59"/>
      <c r="R24" s="59"/>
      <c r="S24" s="59"/>
      <c r="T24" s="59"/>
    </row>
    <row r="25" spans="1:20" s="60" customFormat="1" ht="19.5" customHeight="1" x14ac:dyDescent="0.25">
      <c r="A25" s="30" t="s">
        <v>62</v>
      </c>
      <c r="B25" s="30" t="s">
        <v>29</v>
      </c>
      <c r="C25" s="31"/>
      <c r="D25" s="32"/>
      <c r="E25" s="33"/>
      <c r="F25" s="33"/>
      <c r="G25" s="34" t="s">
        <v>29</v>
      </c>
      <c r="H25" s="34"/>
      <c r="I25" s="33"/>
      <c r="J25" s="35"/>
      <c r="K25" s="36"/>
      <c r="L25" s="61"/>
      <c r="M25" s="50"/>
      <c r="N25" s="50"/>
      <c r="O25" s="59"/>
      <c r="P25" s="59"/>
      <c r="Q25" s="59"/>
      <c r="R25" s="59"/>
      <c r="S25" s="59"/>
      <c r="T25" s="59"/>
    </row>
    <row r="26" spans="1:20" s="60" customFormat="1" ht="33.75" customHeight="1" x14ac:dyDescent="0.25">
      <c r="A26" s="39" t="s">
        <v>62</v>
      </c>
      <c r="B26" s="39" t="s">
        <v>29</v>
      </c>
      <c r="C26" s="40" t="s">
        <v>17</v>
      </c>
      <c r="D26" s="41" t="s">
        <v>55</v>
      </c>
      <c r="E26" s="42"/>
      <c r="F26" s="42"/>
      <c r="G26" s="43" t="s">
        <v>64</v>
      </c>
      <c r="H26" s="43"/>
      <c r="I26" s="42" t="s">
        <v>21</v>
      </c>
      <c r="J26" s="51" t="s">
        <v>22</v>
      </c>
      <c r="K26" s="62" t="s">
        <v>31</v>
      </c>
      <c r="L26" s="63" t="s">
        <v>32</v>
      </c>
      <c r="M26" s="46">
        <v>0</v>
      </c>
      <c r="N26" s="64">
        <v>0</v>
      </c>
      <c r="O26" s="59"/>
      <c r="P26" s="59"/>
      <c r="Q26" s="59"/>
      <c r="R26" s="59"/>
      <c r="S26" s="59"/>
      <c r="T26" s="59"/>
    </row>
    <row r="27" spans="1:20" s="60" customFormat="1" ht="19.5" customHeight="1" x14ac:dyDescent="0.25">
      <c r="A27" s="30" t="s">
        <v>62</v>
      </c>
      <c r="B27" s="30" t="s">
        <v>33</v>
      </c>
      <c r="C27" s="31"/>
      <c r="D27" s="32"/>
      <c r="E27" s="33"/>
      <c r="F27" s="33"/>
      <c r="G27" s="34" t="s">
        <v>33</v>
      </c>
      <c r="H27" s="34"/>
      <c r="I27" s="33"/>
      <c r="J27" s="35"/>
      <c r="K27" s="36"/>
      <c r="L27" s="61"/>
      <c r="M27" s="50"/>
      <c r="N27" s="50"/>
      <c r="O27" s="59"/>
      <c r="P27" s="59"/>
      <c r="Q27" s="59"/>
      <c r="R27" s="59"/>
      <c r="S27" s="59"/>
      <c r="T27" s="59"/>
    </row>
    <row r="28" spans="1:20" s="60" customFormat="1" ht="33.75" customHeight="1" x14ac:dyDescent="0.25">
      <c r="A28" s="39" t="s">
        <v>62</v>
      </c>
      <c r="B28" s="39" t="s">
        <v>33</v>
      </c>
      <c r="C28" s="40" t="s">
        <v>17</v>
      </c>
      <c r="D28" s="41" t="s">
        <v>55</v>
      </c>
      <c r="E28" s="42"/>
      <c r="F28" s="42"/>
      <c r="G28" s="43" t="s">
        <v>65</v>
      </c>
      <c r="H28" s="43"/>
      <c r="I28" s="42" t="s">
        <v>21</v>
      </c>
      <c r="J28" s="51" t="s">
        <v>22</v>
      </c>
      <c r="K28" s="62" t="s">
        <v>35</v>
      </c>
      <c r="L28" s="63" t="s">
        <v>36</v>
      </c>
      <c r="M28" s="46">
        <v>0</v>
      </c>
      <c r="N28" s="64">
        <v>0</v>
      </c>
      <c r="O28" s="59"/>
      <c r="P28" s="59"/>
      <c r="Q28" s="59"/>
      <c r="R28" s="59"/>
      <c r="S28" s="59"/>
      <c r="T28" s="59"/>
    </row>
    <row r="29" spans="1:20" s="60" customFormat="1" ht="19.5" customHeight="1" x14ac:dyDescent="0.25">
      <c r="A29" s="30" t="s">
        <v>62</v>
      </c>
      <c r="B29" s="30" t="s">
        <v>45</v>
      </c>
      <c r="C29" s="31"/>
      <c r="D29" s="32"/>
      <c r="E29" s="33"/>
      <c r="F29" s="33"/>
      <c r="G29" s="34" t="s">
        <v>45</v>
      </c>
      <c r="H29" s="34"/>
      <c r="I29" s="33"/>
      <c r="J29" s="35"/>
      <c r="K29" s="36"/>
      <c r="L29" s="61"/>
      <c r="M29" s="50"/>
      <c r="N29" s="50"/>
      <c r="O29" s="59"/>
      <c r="P29" s="59"/>
      <c r="Q29" s="59"/>
      <c r="R29" s="59"/>
      <c r="S29" s="59"/>
      <c r="T29" s="59"/>
    </row>
    <row r="30" spans="1:20" s="60" customFormat="1" ht="33.75" customHeight="1" x14ac:dyDescent="0.25">
      <c r="A30" s="39" t="s">
        <v>62</v>
      </c>
      <c r="B30" s="39" t="s">
        <v>45</v>
      </c>
      <c r="C30" s="40" t="s">
        <v>17</v>
      </c>
      <c r="D30" s="41" t="s">
        <v>55</v>
      </c>
      <c r="E30" s="42"/>
      <c r="F30" s="42"/>
      <c r="G30" s="43" t="s">
        <v>66</v>
      </c>
      <c r="H30" s="43"/>
      <c r="I30" s="42" t="s">
        <v>21</v>
      </c>
      <c r="J30" s="51" t="s">
        <v>22</v>
      </c>
      <c r="K30" s="62" t="s">
        <v>47</v>
      </c>
      <c r="L30" s="63" t="s">
        <v>67</v>
      </c>
      <c r="M30" s="46">
        <v>0</v>
      </c>
      <c r="N30" s="64">
        <v>0</v>
      </c>
      <c r="O30" s="59"/>
      <c r="P30" s="59"/>
      <c r="Q30" s="59"/>
      <c r="R30" s="59"/>
      <c r="S30" s="59"/>
      <c r="T30" s="59"/>
    </row>
    <row r="31" spans="1:20" ht="12.75" customHeight="1" x14ac:dyDescent="0.25">
      <c r="A31" s="30" t="s">
        <v>62</v>
      </c>
      <c r="B31" s="30" t="s">
        <v>53</v>
      </c>
      <c r="C31" s="31"/>
      <c r="D31" s="32"/>
      <c r="E31" s="33"/>
      <c r="F31" s="33"/>
      <c r="G31" s="34" t="s">
        <v>53</v>
      </c>
      <c r="H31" s="34"/>
      <c r="I31" s="33"/>
      <c r="J31" s="35"/>
      <c r="K31" s="36"/>
      <c r="L31" s="37"/>
      <c r="M31" s="50"/>
      <c r="N31" s="50"/>
      <c r="O31" s="19"/>
      <c r="P31" s="19"/>
      <c r="Q31" s="19"/>
      <c r="R31" s="19"/>
      <c r="S31" s="19"/>
      <c r="T31" s="19"/>
    </row>
    <row r="32" spans="1:20" s="60" customFormat="1" ht="29.25" customHeight="1" x14ac:dyDescent="0.25">
      <c r="A32" s="39" t="s">
        <v>62</v>
      </c>
      <c r="B32" s="39" t="s">
        <v>53</v>
      </c>
      <c r="C32" s="40" t="s">
        <v>17</v>
      </c>
      <c r="D32" s="41" t="s">
        <v>55</v>
      </c>
      <c r="E32" s="42"/>
      <c r="F32" s="42"/>
      <c r="G32" s="43" t="s">
        <v>68</v>
      </c>
      <c r="H32" s="43"/>
      <c r="I32" s="42" t="s">
        <v>21</v>
      </c>
      <c r="J32" s="51" t="s">
        <v>22</v>
      </c>
      <c r="K32" s="62" t="s">
        <v>57</v>
      </c>
      <c r="L32" s="63" t="s">
        <v>69</v>
      </c>
      <c r="M32" s="46">
        <v>0</v>
      </c>
      <c r="N32" s="64">
        <v>0</v>
      </c>
      <c r="O32" s="59"/>
      <c r="P32" s="59"/>
      <c r="Q32" s="59"/>
      <c r="R32" s="59"/>
      <c r="S32" s="59"/>
      <c r="T32" s="59"/>
    </row>
    <row r="33" spans="1:20" ht="15" customHeight="1" x14ac:dyDescent="0.25">
      <c r="A33" s="30"/>
      <c r="B33" s="30"/>
      <c r="C33" s="31"/>
      <c r="D33" s="32"/>
      <c r="E33" s="33"/>
      <c r="F33" s="33"/>
      <c r="G33" s="53" t="s">
        <v>58</v>
      </c>
      <c r="H33" s="53"/>
      <c r="I33" s="33"/>
      <c r="J33" s="54"/>
      <c r="K33" s="36"/>
      <c r="L33" s="37"/>
      <c r="M33" s="50"/>
      <c r="N33" s="50"/>
      <c r="O33" s="19"/>
      <c r="P33" s="19"/>
      <c r="Q33" s="19"/>
      <c r="R33" s="19"/>
      <c r="S33" s="19"/>
      <c r="T33" s="19"/>
    </row>
    <row r="34" spans="1:20" ht="40.5" customHeight="1" x14ac:dyDescent="0.25">
      <c r="A34" s="39" t="s">
        <v>62</v>
      </c>
      <c r="B34" s="39" t="s">
        <v>58</v>
      </c>
      <c r="C34" s="40" t="s">
        <v>17</v>
      </c>
      <c r="D34" s="41"/>
      <c r="E34" s="42"/>
      <c r="F34" s="42"/>
      <c r="G34" s="66" t="s">
        <v>70</v>
      </c>
      <c r="H34" s="66"/>
      <c r="I34" s="42" t="s">
        <v>60</v>
      </c>
      <c r="J34" s="56" t="s">
        <v>22</v>
      </c>
      <c r="K34" s="48"/>
      <c r="L34" s="46" t="s">
        <v>71</v>
      </c>
      <c r="M34" s="46">
        <v>0</v>
      </c>
      <c r="N34" s="47">
        <v>0</v>
      </c>
      <c r="O34" s="19"/>
      <c r="P34" s="19"/>
      <c r="Q34" s="19"/>
      <c r="R34" s="19"/>
      <c r="S34" s="19"/>
      <c r="T34" s="19"/>
    </row>
    <row r="35" spans="1:20" s="60" customFormat="1" ht="24.75" customHeight="1" x14ac:dyDescent="0.25">
      <c r="A35" s="20" t="s">
        <v>72</v>
      </c>
      <c r="B35" s="20" t="s">
        <v>72</v>
      </c>
      <c r="C35" s="21"/>
      <c r="D35" s="22"/>
      <c r="E35" s="23"/>
      <c r="F35" s="23"/>
      <c r="G35" s="24" t="s">
        <v>72</v>
      </c>
      <c r="H35" s="24"/>
      <c r="I35" s="23"/>
      <c r="J35" s="25"/>
      <c r="K35" s="26"/>
      <c r="L35" s="57"/>
      <c r="M35" s="58"/>
      <c r="N35" s="58"/>
      <c r="O35" s="29"/>
      <c r="P35" s="29"/>
      <c r="Q35" s="29"/>
      <c r="R35" s="29"/>
      <c r="S35" s="29"/>
      <c r="T35" s="59"/>
    </row>
    <row r="36" spans="1:20" s="60" customFormat="1" ht="19.5" customHeight="1" x14ac:dyDescent="0.25">
      <c r="A36" s="30" t="s">
        <v>72</v>
      </c>
      <c r="B36" s="30" t="s">
        <v>16</v>
      </c>
      <c r="C36" s="31"/>
      <c r="D36" s="32"/>
      <c r="E36" s="33"/>
      <c r="F36" s="33"/>
      <c r="G36" s="34" t="s">
        <v>16</v>
      </c>
      <c r="H36" s="34"/>
      <c r="I36" s="33"/>
      <c r="J36" s="35"/>
      <c r="K36" s="36"/>
      <c r="L36" s="61"/>
      <c r="M36" s="50"/>
      <c r="N36" s="50"/>
      <c r="O36" s="59"/>
      <c r="P36" s="59"/>
      <c r="Q36" s="59"/>
      <c r="R36" s="59"/>
      <c r="S36" s="59"/>
      <c r="T36" s="59"/>
    </row>
    <row r="37" spans="1:20" s="60" customFormat="1" ht="29.25" customHeight="1" x14ac:dyDescent="0.25">
      <c r="A37" s="39" t="s">
        <v>72</v>
      </c>
      <c r="B37" s="39" t="s">
        <v>16</v>
      </c>
      <c r="C37" s="40" t="s">
        <v>17</v>
      </c>
      <c r="D37" s="41" t="s">
        <v>55</v>
      </c>
      <c r="E37" s="42"/>
      <c r="F37" s="42"/>
      <c r="G37" s="67" t="s">
        <v>73</v>
      </c>
      <c r="H37" s="67" t="s">
        <v>74</v>
      </c>
      <c r="I37" s="42" t="s">
        <v>21</v>
      </c>
      <c r="J37" s="51" t="s">
        <v>22</v>
      </c>
      <c r="K37" s="62" t="s">
        <v>23</v>
      </c>
      <c r="L37" s="63" t="s">
        <v>75</v>
      </c>
      <c r="M37" s="46">
        <v>0</v>
      </c>
      <c r="N37" s="64">
        <v>0</v>
      </c>
      <c r="O37" s="59"/>
      <c r="P37" s="59"/>
      <c r="Q37" s="59"/>
      <c r="R37" s="59"/>
      <c r="S37" s="59"/>
      <c r="T37" s="59"/>
    </row>
    <row r="38" spans="1:20" s="60" customFormat="1" ht="29.25" customHeight="1" x14ac:dyDescent="0.25">
      <c r="A38" s="39" t="s">
        <v>72</v>
      </c>
      <c r="B38" s="39" t="s">
        <v>16</v>
      </c>
      <c r="C38" s="40" t="s">
        <v>17</v>
      </c>
      <c r="D38" s="41"/>
      <c r="E38" s="42"/>
      <c r="F38" s="42"/>
      <c r="G38" s="67" t="s">
        <v>76</v>
      </c>
      <c r="H38" s="67" t="s">
        <v>41</v>
      </c>
      <c r="I38" s="42" t="s">
        <v>27</v>
      </c>
      <c r="J38" s="51" t="s">
        <v>22</v>
      </c>
      <c r="K38" s="48"/>
      <c r="L38" s="63" t="s">
        <v>77</v>
      </c>
      <c r="M38" s="46">
        <v>0</v>
      </c>
      <c r="N38" s="64">
        <v>0</v>
      </c>
      <c r="O38" s="59"/>
      <c r="P38" s="59"/>
      <c r="Q38" s="59"/>
      <c r="R38" s="59"/>
      <c r="S38" s="59"/>
      <c r="T38" s="59"/>
    </row>
    <row r="39" spans="1:20" s="60" customFormat="1" ht="19.5" customHeight="1" x14ac:dyDescent="0.25">
      <c r="A39" s="30" t="s">
        <v>72</v>
      </c>
      <c r="B39" s="30" t="s">
        <v>29</v>
      </c>
      <c r="C39" s="31"/>
      <c r="D39" s="32"/>
      <c r="E39" s="33"/>
      <c r="F39" s="33"/>
      <c r="G39" s="34" t="s">
        <v>29</v>
      </c>
      <c r="H39" s="34"/>
      <c r="I39" s="33"/>
      <c r="J39" s="35"/>
      <c r="K39" s="36"/>
      <c r="L39" s="61"/>
      <c r="M39" s="50"/>
      <c r="N39" s="50"/>
      <c r="O39" s="59"/>
      <c r="P39" s="59"/>
      <c r="Q39" s="59"/>
      <c r="R39" s="59"/>
      <c r="S39" s="59"/>
      <c r="T39" s="59"/>
    </row>
    <row r="40" spans="1:20" s="60" customFormat="1" ht="33.75" customHeight="1" x14ac:dyDescent="0.25">
      <c r="A40" s="39" t="s">
        <v>72</v>
      </c>
      <c r="B40" s="39" t="s">
        <v>29</v>
      </c>
      <c r="C40" s="40" t="s">
        <v>17</v>
      </c>
      <c r="D40" s="41" t="s">
        <v>55</v>
      </c>
      <c r="E40" s="42"/>
      <c r="F40" s="42"/>
      <c r="G40" s="67" t="s">
        <v>78</v>
      </c>
      <c r="H40" s="67"/>
      <c r="I40" s="42" t="s">
        <v>21</v>
      </c>
      <c r="J40" s="51" t="s">
        <v>22</v>
      </c>
      <c r="K40" s="62" t="s">
        <v>31</v>
      </c>
      <c r="L40" s="63" t="s">
        <v>79</v>
      </c>
      <c r="M40" s="46">
        <v>0</v>
      </c>
      <c r="N40" s="64">
        <v>0</v>
      </c>
      <c r="O40" s="59"/>
      <c r="P40" s="59"/>
      <c r="Q40" s="59"/>
      <c r="R40" s="59"/>
      <c r="S40" s="59"/>
      <c r="T40" s="59"/>
    </row>
    <row r="41" spans="1:20" s="60" customFormat="1" ht="19.5" customHeight="1" x14ac:dyDescent="0.25">
      <c r="A41" s="30" t="s">
        <v>72</v>
      </c>
      <c r="B41" s="30" t="s">
        <v>33</v>
      </c>
      <c r="C41" s="31"/>
      <c r="D41" s="32"/>
      <c r="E41" s="33"/>
      <c r="F41" s="33"/>
      <c r="G41" s="34" t="s">
        <v>33</v>
      </c>
      <c r="H41" s="34"/>
      <c r="I41" s="33"/>
      <c r="J41" s="35"/>
      <c r="K41" s="36"/>
      <c r="L41" s="61"/>
      <c r="M41" s="50"/>
      <c r="N41" s="50"/>
      <c r="O41" s="59"/>
      <c r="P41" s="59"/>
      <c r="Q41" s="59"/>
      <c r="R41" s="59"/>
      <c r="S41" s="59"/>
      <c r="T41" s="59"/>
    </row>
    <row r="42" spans="1:20" s="60" customFormat="1" ht="33.75" customHeight="1" x14ac:dyDescent="0.25">
      <c r="A42" s="39" t="s">
        <v>72</v>
      </c>
      <c r="B42" s="39" t="s">
        <v>33</v>
      </c>
      <c r="C42" s="40" t="s">
        <v>17</v>
      </c>
      <c r="D42" s="41" t="s">
        <v>55</v>
      </c>
      <c r="E42" s="42"/>
      <c r="F42" s="42"/>
      <c r="G42" s="67" t="s">
        <v>80</v>
      </c>
      <c r="H42" s="67" t="s">
        <v>81</v>
      </c>
      <c r="I42" s="42" t="s">
        <v>21</v>
      </c>
      <c r="J42" s="51" t="s">
        <v>22</v>
      </c>
      <c r="K42" s="62" t="s">
        <v>35</v>
      </c>
      <c r="L42" s="63" t="s">
        <v>82</v>
      </c>
      <c r="M42" s="46">
        <v>0</v>
      </c>
      <c r="N42" s="64">
        <v>0</v>
      </c>
      <c r="O42" s="59"/>
      <c r="P42" s="59"/>
      <c r="Q42" s="59"/>
      <c r="R42" s="59"/>
      <c r="S42" s="59"/>
      <c r="T42" s="59"/>
    </row>
    <row r="43" spans="1:20" s="60" customFormat="1" ht="33.75" customHeight="1" x14ac:dyDescent="0.25">
      <c r="A43" s="39"/>
      <c r="B43" s="39"/>
      <c r="C43" s="40"/>
      <c r="D43" s="41"/>
      <c r="E43" s="42"/>
      <c r="F43" s="42"/>
      <c r="G43" s="67" t="s">
        <v>83</v>
      </c>
      <c r="H43" s="67" t="s">
        <v>41</v>
      </c>
      <c r="I43" s="42" t="s">
        <v>52</v>
      </c>
      <c r="J43" s="51"/>
      <c r="K43" s="62" t="s">
        <v>84</v>
      </c>
      <c r="L43" s="63" t="s">
        <v>85</v>
      </c>
      <c r="M43" s="46"/>
      <c r="N43" s="64">
        <v>0</v>
      </c>
      <c r="O43" s="59"/>
      <c r="P43" s="59"/>
      <c r="Q43" s="59"/>
      <c r="R43" s="59"/>
      <c r="S43" s="59"/>
      <c r="T43" s="59"/>
    </row>
    <row r="44" spans="1:20" s="60" customFormat="1" ht="19.5" customHeight="1" x14ac:dyDescent="0.25">
      <c r="A44" s="30" t="s">
        <v>72</v>
      </c>
      <c r="B44" s="30" t="s">
        <v>45</v>
      </c>
      <c r="C44" s="31"/>
      <c r="D44" s="32"/>
      <c r="E44" s="33"/>
      <c r="F44" s="33"/>
      <c r="G44" s="34" t="s">
        <v>45</v>
      </c>
      <c r="H44" s="34"/>
      <c r="I44" s="33"/>
      <c r="J44" s="35"/>
      <c r="K44" s="36"/>
      <c r="L44" s="61"/>
      <c r="M44" s="50"/>
      <c r="N44" s="68"/>
      <c r="O44" s="59"/>
      <c r="P44" s="59"/>
      <c r="Q44" s="59"/>
      <c r="R44" s="59"/>
      <c r="S44" s="59"/>
      <c r="T44" s="59"/>
    </row>
    <row r="45" spans="1:20" s="60" customFormat="1" ht="33.75" customHeight="1" x14ac:dyDescent="0.25">
      <c r="A45" s="39" t="s">
        <v>72</v>
      </c>
      <c r="B45" s="39" t="s">
        <v>45</v>
      </c>
      <c r="C45" s="40" t="s">
        <v>17</v>
      </c>
      <c r="D45" s="41" t="s">
        <v>55</v>
      </c>
      <c r="E45" s="42"/>
      <c r="F45" s="42"/>
      <c r="G45" s="67" t="s">
        <v>86</v>
      </c>
      <c r="H45" s="67" t="s">
        <v>87</v>
      </c>
      <c r="I45" s="42" t="s">
        <v>21</v>
      </c>
      <c r="J45" s="51" t="s">
        <v>22</v>
      </c>
      <c r="K45" s="62" t="s">
        <v>47</v>
      </c>
      <c r="L45" s="63" t="s">
        <v>67</v>
      </c>
      <c r="M45" s="46">
        <v>0</v>
      </c>
      <c r="N45" s="64">
        <v>0</v>
      </c>
      <c r="O45" s="59"/>
      <c r="P45" s="59"/>
      <c r="Q45" s="59"/>
      <c r="R45" s="59"/>
      <c r="S45" s="59"/>
      <c r="T45" s="59"/>
    </row>
    <row r="46" spans="1:20" s="60" customFormat="1" ht="33.75" customHeight="1" x14ac:dyDescent="0.25">
      <c r="A46" s="39"/>
      <c r="B46" s="39"/>
      <c r="C46" s="40"/>
      <c r="D46" s="41"/>
      <c r="E46" s="42"/>
      <c r="F46" s="42"/>
      <c r="G46" s="67" t="s">
        <v>88</v>
      </c>
      <c r="H46" s="67" t="s">
        <v>41</v>
      </c>
      <c r="I46" s="42" t="s">
        <v>52</v>
      </c>
      <c r="J46" s="51"/>
      <c r="K46" s="62" t="s">
        <v>43</v>
      </c>
      <c r="L46" s="63" t="s">
        <v>89</v>
      </c>
      <c r="M46" s="46">
        <v>0</v>
      </c>
      <c r="N46" s="64">
        <v>0</v>
      </c>
      <c r="O46" s="59"/>
      <c r="P46" s="59"/>
      <c r="Q46" s="59"/>
      <c r="R46" s="59"/>
      <c r="S46" s="59"/>
      <c r="T46" s="59"/>
    </row>
    <row r="47" spans="1:20" ht="12.75" customHeight="1" x14ac:dyDescent="0.25">
      <c r="A47" s="30" t="s">
        <v>72</v>
      </c>
      <c r="B47" s="30" t="s">
        <v>53</v>
      </c>
      <c r="C47" s="31"/>
      <c r="D47" s="32"/>
      <c r="E47" s="33"/>
      <c r="F47" s="33"/>
      <c r="G47" s="34" t="s">
        <v>53</v>
      </c>
      <c r="H47" s="34"/>
      <c r="I47" s="33"/>
      <c r="J47" s="35"/>
      <c r="K47" s="36"/>
      <c r="L47" s="37"/>
      <c r="M47" s="50"/>
      <c r="N47" s="69"/>
      <c r="O47" s="19"/>
      <c r="P47" s="19"/>
      <c r="Q47" s="19"/>
      <c r="R47" s="19"/>
      <c r="S47" s="19"/>
      <c r="T47" s="19"/>
    </row>
    <row r="48" spans="1:20" s="60" customFormat="1" ht="29.25" customHeight="1" x14ac:dyDescent="0.25">
      <c r="A48" s="39" t="s">
        <v>72</v>
      </c>
      <c r="B48" s="39" t="s">
        <v>53</v>
      </c>
      <c r="C48" s="40" t="s">
        <v>17</v>
      </c>
      <c r="D48" s="41" t="s">
        <v>55</v>
      </c>
      <c r="E48" s="42"/>
      <c r="F48" s="42"/>
      <c r="G48" s="67" t="s">
        <v>90</v>
      </c>
      <c r="H48" s="67"/>
      <c r="I48" s="42" t="s">
        <v>21</v>
      </c>
      <c r="J48" s="51" t="s">
        <v>22</v>
      </c>
      <c r="K48" s="62" t="s">
        <v>57</v>
      </c>
      <c r="L48" s="63" t="s">
        <v>69</v>
      </c>
      <c r="M48" s="46">
        <v>0</v>
      </c>
      <c r="N48" s="64">
        <v>0</v>
      </c>
      <c r="O48" s="59"/>
      <c r="P48" s="59"/>
      <c r="Q48" s="59"/>
      <c r="R48" s="59"/>
      <c r="S48" s="59"/>
      <c r="T48" s="59"/>
    </row>
    <row r="49" spans="1:20" ht="22.5" customHeight="1" x14ac:dyDescent="0.25">
      <c r="A49" s="30"/>
      <c r="B49" s="30"/>
      <c r="C49" s="31"/>
      <c r="D49" s="32"/>
      <c r="E49" s="33"/>
      <c r="F49" s="33"/>
      <c r="G49" s="53" t="s">
        <v>58</v>
      </c>
      <c r="H49" s="53"/>
      <c r="I49" s="33"/>
      <c r="J49" s="54"/>
      <c r="K49" s="36"/>
      <c r="L49" s="37"/>
      <c r="M49" s="50"/>
      <c r="N49" s="69"/>
      <c r="O49" s="19"/>
      <c r="P49" s="19"/>
      <c r="Q49" s="19"/>
      <c r="R49" s="19"/>
      <c r="S49" s="19"/>
      <c r="T49" s="19"/>
    </row>
    <row r="50" spans="1:20" ht="40.5" customHeight="1" x14ac:dyDescent="0.25">
      <c r="A50" s="39" t="s">
        <v>72</v>
      </c>
      <c r="B50" s="39" t="s">
        <v>58</v>
      </c>
      <c r="C50" s="40" t="s">
        <v>17</v>
      </c>
      <c r="D50" s="41"/>
      <c r="E50" s="42"/>
      <c r="F50" s="42"/>
      <c r="G50" s="70" t="s">
        <v>91</v>
      </c>
      <c r="H50" s="70"/>
      <c r="I50" s="42" t="s">
        <v>92</v>
      </c>
      <c r="J50" s="56" t="s">
        <v>22</v>
      </c>
      <c r="K50" s="48"/>
      <c r="L50" s="46" t="s">
        <v>93</v>
      </c>
      <c r="M50" s="48">
        <v>0</v>
      </c>
      <c r="N50" s="47">
        <v>0</v>
      </c>
      <c r="O50" s="19"/>
      <c r="P50" s="19"/>
      <c r="Q50" s="19"/>
      <c r="R50" s="19"/>
      <c r="S50" s="19"/>
      <c r="T50" s="19"/>
    </row>
    <row r="51" spans="1:20" ht="24.75" customHeight="1" x14ac:dyDescent="0.25">
      <c r="A51" s="20" t="s">
        <v>94</v>
      </c>
      <c r="B51" s="20" t="s">
        <v>94</v>
      </c>
      <c r="C51" s="21"/>
      <c r="D51" s="22"/>
      <c r="E51" s="23"/>
      <c r="F51" s="23"/>
      <c r="G51" s="71" t="s">
        <v>94</v>
      </c>
      <c r="H51" s="72"/>
      <c r="I51" s="23"/>
      <c r="J51" s="25"/>
      <c r="K51" s="26"/>
      <c r="L51" s="27"/>
      <c r="M51" s="58"/>
      <c r="N51" s="73"/>
      <c r="O51" s="29"/>
      <c r="P51"/>
      <c r="Q51"/>
      <c r="R51"/>
      <c r="S51"/>
      <c r="T51" s="19"/>
    </row>
    <row r="52" spans="1:20" ht="12.75" customHeight="1" x14ac:dyDescent="0.25">
      <c r="A52" s="30" t="s">
        <v>94</v>
      </c>
      <c r="B52" s="30" t="s">
        <v>16</v>
      </c>
      <c r="C52" s="31"/>
      <c r="D52" s="32"/>
      <c r="E52" s="33"/>
      <c r="F52" s="33"/>
      <c r="G52" s="34" t="s">
        <v>16</v>
      </c>
      <c r="H52" s="34"/>
      <c r="I52" s="33"/>
      <c r="J52" s="35"/>
      <c r="K52" s="36"/>
      <c r="L52" s="37"/>
      <c r="M52" s="50"/>
      <c r="N52" s="69"/>
      <c r="O52" s="19"/>
      <c r="P52" s="19"/>
      <c r="Q52" s="19"/>
      <c r="R52" s="19"/>
      <c r="S52" s="19"/>
      <c r="T52" s="19"/>
    </row>
    <row r="53" spans="1:20" ht="45" customHeight="1" x14ac:dyDescent="0.25">
      <c r="A53" s="39" t="s">
        <v>94</v>
      </c>
      <c r="B53" s="39" t="s">
        <v>16</v>
      </c>
      <c r="C53" s="40" t="s">
        <v>17</v>
      </c>
      <c r="D53" s="41"/>
      <c r="E53" s="42"/>
      <c r="F53" s="42"/>
      <c r="G53" s="74" t="s">
        <v>95</v>
      </c>
      <c r="H53" s="74" t="s">
        <v>96</v>
      </c>
      <c r="I53" s="42" t="s">
        <v>21</v>
      </c>
      <c r="J53" s="75" t="s">
        <v>97</v>
      </c>
      <c r="K53" s="52" t="s">
        <v>23</v>
      </c>
      <c r="L53" s="46" t="s">
        <v>75</v>
      </c>
      <c r="M53" s="46">
        <v>0</v>
      </c>
      <c r="N53" s="47">
        <v>0</v>
      </c>
      <c r="O53" s="19"/>
      <c r="P53" s="19"/>
      <c r="Q53" s="19"/>
      <c r="R53" s="19"/>
      <c r="S53" s="19"/>
      <c r="T53" s="19"/>
    </row>
    <row r="54" spans="1:20" ht="12.75" customHeight="1" x14ac:dyDescent="0.25">
      <c r="A54" s="30" t="s">
        <v>94</v>
      </c>
      <c r="B54" s="30" t="s">
        <v>29</v>
      </c>
      <c r="C54" s="31"/>
      <c r="D54" s="32"/>
      <c r="E54" s="33"/>
      <c r="F54" s="33"/>
      <c r="G54" s="34" t="s">
        <v>29</v>
      </c>
      <c r="H54" s="34"/>
      <c r="I54" s="33"/>
      <c r="J54" s="35"/>
      <c r="K54" s="36"/>
      <c r="L54" s="37"/>
      <c r="M54" s="50"/>
      <c r="N54" s="69"/>
      <c r="O54" s="19"/>
      <c r="P54" s="19"/>
      <c r="Q54" s="19"/>
      <c r="R54" s="19"/>
      <c r="S54" s="19"/>
      <c r="T54" s="19"/>
    </row>
    <row r="55" spans="1:20" s="60" customFormat="1" ht="33.75" customHeight="1" x14ac:dyDescent="0.25">
      <c r="A55" s="39" t="s">
        <v>94</v>
      </c>
      <c r="B55" s="39" t="s">
        <v>29</v>
      </c>
      <c r="C55" s="40" t="s">
        <v>17</v>
      </c>
      <c r="D55" s="41"/>
      <c r="E55" s="42"/>
      <c r="F55" s="42"/>
      <c r="G55" s="74" t="s">
        <v>98</v>
      </c>
      <c r="H55" s="74"/>
      <c r="I55" s="42" t="s">
        <v>21</v>
      </c>
      <c r="J55" s="75" t="s">
        <v>97</v>
      </c>
      <c r="K55" s="52" t="s">
        <v>31</v>
      </c>
      <c r="L55" s="63" t="s">
        <v>79</v>
      </c>
      <c r="M55" s="46">
        <v>0</v>
      </c>
      <c r="N55" s="64">
        <v>0</v>
      </c>
      <c r="O55" s="59"/>
      <c r="P55" s="59"/>
      <c r="Q55" s="59"/>
      <c r="R55" s="59"/>
      <c r="S55" s="59"/>
      <c r="T55" s="59"/>
    </row>
    <row r="56" spans="1:20" ht="16.5" customHeight="1" x14ac:dyDescent="0.25">
      <c r="A56" s="30" t="s">
        <v>94</v>
      </c>
      <c r="B56" s="30" t="s">
        <v>99</v>
      </c>
      <c r="C56" s="31"/>
      <c r="D56" s="32"/>
      <c r="E56" s="33"/>
      <c r="F56" s="33"/>
      <c r="G56" s="34" t="s">
        <v>99</v>
      </c>
      <c r="H56" s="34"/>
      <c r="I56" s="33"/>
      <c r="J56" s="35"/>
      <c r="K56" s="36"/>
      <c r="L56" s="37"/>
      <c r="M56" s="50"/>
      <c r="N56" s="69"/>
      <c r="O56" s="19"/>
      <c r="P56" s="19"/>
      <c r="Q56" s="19"/>
      <c r="R56" s="19"/>
      <c r="S56" s="19"/>
      <c r="T56" s="19"/>
    </row>
    <row r="57" spans="1:20" s="77" customFormat="1" ht="29.25" customHeight="1" x14ac:dyDescent="0.25">
      <c r="A57" s="39" t="s">
        <v>94</v>
      </c>
      <c r="B57" s="39" t="s">
        <v>99</v>
      </c>
      <c r="C57" s="40" t="s">
        <v>17</v>
      </c>
      <c r="D57" s="41"/>
      <c r="E57" s="42"/>
      <c r="F57" s="42"/>
      <c r="G57" s="74" t="s">
        <v>100</v>
      </c>
      <c r="H57" s="74"/>
      <c r="I57" s="42" t="s">
        <v>101</v>
      </c>
      <c r="J57" s="75" t="s">
        <v>97</v>
      </c>
      <c r="K57" s="48"/>
      <c r="L57" s="46" t="s">
        <v>102</v>
      </c>
      <c r="M57" s="46">
        <v>0</v>
      </c>
      <c r="N57" s="47">
        <v>0</v>
      </c>
      <c r="O57" s="76"/>
      <c r="P57" s="76"/>
      <c r="Q57" s="76"/>
      <c r="R57" s="76"/>
      <c r="S57" s="76"/>
      <c r="T57" s="76"/>
    </row>
    <row r="58" spans="1:20" ht="12.75" customHeight="1" x14ac:dyDescent="0.25">
      <c r="A58" s="30" t="s">
        <v>94</v>
      </c>
      <c r="B58" s="30" t="s">
        <v>103</v>
      </c>
      <c r="C58" s="31"/>
      <c r="D58" s="32"/>
      <c r="E58" s="33"/>
      <c r="F58" s="33"/>
      <c r="G58" s="34" t="s">
        <v>103</v>
      </c>
      <c r="H58" s="34"/>
      <c r="I58" s="33"/>
      <c r="J58" s="35"/>
      <c r="K58" s="36"/>
      <c r="L58" s="37"/>
      <c r="M58" s="50"/>
      <c r="N58" s="50"/>
      <c r="O58" s="19"/>
      <c r="P58" s="19"/>
      <c r="Q58" s="19"/>
      <c r="R58" s="19"/>
      <c r="S58" s="19"/>
      <c r="T58" s="19"/>
    </row>
    <row r="59" spans="1:20" ht="33.75" customHeight="1" x14ac:dyDescent="0.25">
      <c r="A59" s="39" t="s">
        <v>94</v>
      </c>
      <c r="B59" s="39" t="s">
        <v>103</v>
      </c>
      <c r="C59" s="40" t="s">
        <v>17</v>
      </c>
      <c r="D59" s="41"/>
      <c r="E59" s="42"/>
      <c r="F59" s="42"/>
      <c r="G59" s="74" t="s">
        <v>104</v>
      </c>
      <c r="H59" s="74"/>
      <c r="I59" s="42" t="s">
        <v>21</v>
      </c>
      <c r="J59" s="75" t="s">
        <v>97</v>
      </c>
      <c r="K59" s="52" t="s">
        <v>31</v>
      </c>
      <c r="L59" s="46" t="s">
        <v>79</v>
      </c>
      <c r="M59" s="46">
        <v>0</v>
      </c>
      <c r="N59" s="47">
        <v>0</v>
      </c>
      <c r="O59" s="19"/>
      <c r="P59" s="19"/>
      <c r="Q59" s="19"/>
      <c r="R59" s="19"/>
      <c r="S59" s="19"/>
      <c r="T59" s="19"/>
    </row>
    <row r="60" spans="1:20" ht="16.5" customHeight="1" x14ac:dyDescent="0.25">
      <c r="A60" s="30" t="s">
        <v>94</v>
      </c>
      <c r="B60" s="30" t="s">
        <v>105</v>
      </c>
      <c r="C60" s="31"/>
      <c r="D60" s="32"/>
      <c r="E60" s="33"/>
      <c r="F60" s="33"/>
      <c r="G60" s="34" t="s">
        <v>105</v>
      </c>
      <c r="H60" s="34"/>
      <c r="I60" s="33"/>
      <c r="J60" s="35"/>
      <c r="K60" s="36"/>
      <c r="L60" s="37"/>
      <c r="M60" s="50"/>
      <c r="N60" s="50"/>
      <c r="O60" s="19"/>
      <c r="P60" s="19"/>
      <c r="Q60" s="19"/>
      <c r="R60" s="19"/>
      <c r="S60" s="19"/>
      <c r="T60" s="19"/>
    </row>
    <row r="61" spans="1:20" s="60" customFormat="1" ht="33.75" customHeight="1" x14ac:dyDescent="0.25">
      <c r="A61" s="39" t="s">
        <v>94</v>
      </c>
      <c r="B61" s="39" t="s">
        <v>105</v>
      </c>
      <c r="C61" s="40" t="s">
        <v>17</v>
      </c>
      <c r="D61" s="41"/>
      <c r="E61" s="42"/>
      <c r="F61" s="42"/>
      <c r="G61" s="74" t="s">
        <v>106</v>
      </c>
      <c r="H61" s="74"/>
      <c r="I61" s="42" t="s">
        <v>21</v>
      </c>
      <c r="J61" s="75" t="s">
        <v>97</v>
      </c>
      <c r="K61" s="52" t="s">
        <v>107</v>
      </c>
      <c r="L61" s="63" t="s">
        <v>108</v>
      </c>
      <c r="M61" s="46">
        <v>0</v>
      </c>
      <c r="N61" s="64">
        <v>0</v>
      </c>
      <c r="O61" s="59"/>
      <c r="P61" s="59"/>
      <c r="Q61" s="59"/>
      <c r="R61" s="59"/>
      <c r="S61" s="59"/>
      <c r="T61" s="59"/>
    </row>
    <row r="62" spans="1:20" ht="16.5" customHeight="1" x14ac:dyDescent="0.25">
      <c r="A62" s="30" t="s">
        <v>94</v>
      </c>
      <c r="B62" s="30" t="s">
        <v>33</v>
      </c>
      <c r="C62" s="31"/>
      <c r="D62" s="32"/>
      <c r="E62" s="33"/>
      <c r="F62" s="33"/>
      <c r="G62" s="34" t="s">
        <v>33</v>
      </c>
      <c r="H62" s="34"/>
      <c r="I62" s="33"/>
      <c r="J62" s="35"/>
      <c r="K62" s="36"/>
      <c r="L62" s="37"/>
      <c r="M62" s="50"/>
      <c r="N62" s="50"/>
      <c r="O62" s="19"/>
      <c r="P62" s="19"/>
      <c r="Q62" s="19"/>
      <c r="R62" s="19"/>
      <c r="S62" s="19"/>
      <c r="T62" s="19"/>
    </row>
    <row r="63" spans="1:20" s="60" customFormat="1" ht="43.5" customHeight="1" x14ac:dyDescent="0.25">
      <c r="A63" s="39" t="s">
        <v>94</v>
      </c>
      <c r="B63" s="39" t="s">
        <v>33</v>
      </c>
      <c r="C63" s="40" t="s">
        <v>17</v>
      </c>
      <c r="D63" s="41"/>
      <c r="E63" s="42"/>
      <c r="F63" s="42"/>
      <c r="G63" s="74" t="s">
        <v>109</v>
      </c>
      <c r="H63" s="74"/>
      <c r="I63" s="42" t="s">
        <v>21</v>
      </c>
      <c r="J63" s="75" t="s">
        <v>97</v>
      </c>
      <c r="K63" s="52" t="s">
        <v>35</v>
      </c>
      <c r="L63" s="63" t="s">
        <v>82</v>
      </c>
      <c r="M63" s="46">
        <v>0</v>
      </c>
      <c r="N63" s="64">
        <v>0</v>
      </c>
      <c r="O63" s="59"/>
      <c r="P63" s="59"/>
      <c r="Q63" s="59"/>
      <c r="R63" s="59"/>
      <c r="S63" s="59"/>
      <c r="T63" s="59"/>
    </row>
    <row r="64" spans="1:20" ht="20.25" customHeight="1" x14ac:dyDescent="0.25">
      <c r="A64" s="30" t="s">
        <v>94</v>
      </c>
      <c r="B64" s="30" t="s">
        <v>45</v>
      </c>
      <c r="C64" s="31"/>
      <c r="D64" s="32"/>
      <c r="E64" s="33"/>
      <c r="F64" s="33"/>
      <c r="G64" s="34" t="s">
        <v>45</v>
      </c>
      <c r="H64" s="34"/>
      <c r="I64" s="33"/>
      <c r="J64" s="35"/>
      <c r="K64" s="36"/>
      <c r="L64" s="37"/>
      <c r="M64" s="50"/>
      <c r="N64" s="69"/>
      <c r="O64" s="19"/>
      <c r="P64" s="19"/>
      <c r="Q64" s="19"/>
      <c r="R64" s="19"/>
      <c r="S64" s="19"/>
      <c r="T64" s="19"/>
    </row>
    <row r="65" spans="1:20" ht="45" customHeight="1" x14ac:dyDescent="0.25">
      <c r="A65" s="39" t="s">
        <v>94</v>
      </c>
      <c r="B65" s="39" t="s">
        <v>45</v>
      </c>
      <c r="C65" s="40" t="s">
        <v>17</v>
      </c>
      <c r="D65" s="41"/>
      <c r="E65" s="42"/>
      <c r="F65" s="42"/>
      <c r="G65" s="74" t="s">
        <v>110</v>
      </c>
      <c r="H65" s="74"/>
      <c r="I65" s="42" t="s">
        <v>21</v>
      </c>
      <c r="J65" s="75" t="s">
        <v>97</v>
      </c>
      <c r="K65" s="52" t="s">
        <v>47</v>
      </c>
      <c r="L65" s="46" t="s">
        <v>67</v>
      </c>
      <c r="M65" s="46">
        <v>0</v>
      </c>
      <c r="N65" s="47">
        <v>0</v>
      </c>
      <c r="O65" s="19"/>
      <c r="P65" s="19"/>
      <c r="Q65" s="19"/>
      <c r="R65" s="19"/>
      <c r="S65" s="19"/>
      <c r="T65" s="19"/>
    </row>
    <row r="66" spans="1:20" ht="12.75" customHeight="1" x14ac:dyDescent="0.25">
      <c r="A66" s="30" t="s">
        <v>94</v>
      </c>
      <c r="B66" s="30" t="s">
        <v>53</v>
      </c>
      <c r="C66" s="31"/>
      <c r="D66" s="32"/>
      <c r="E66" s="33"/>
      <c r="F66" s="33"/>
      <c r="G66" s="34" t="s">
        <v>53</v>
      </c>
      <c r="H66" s="34"/>
      <c r="I66" s="33"/>
      <c r="J66" s="35"/>
      <c r="K66" s="36"/>
      <c r="L66" s="37"/>
      <c r="M66" s="50"/>
      <c r="N66" s="69"/>
      <c r="O66" s="19"/>
      <c r="P66" s="19"/>
      <c r="Q66" s="19"/>
      <c r="R66" s="19"/>
      <c r="S66" s="19"/>
      <c r="T66" s="19"/>
    </row>
    <row r="67" spans="1:20" s="60" customFormat="1" ht="33.75" customHeight="1" x14ac:dyDescent="0.25">
      <c r="A67" s="39" t="s">
        <v>94</v>
      </c>
      <c r="B67" s="39" t="s">
        <v>53</v>
      </c>
      <c r="C67" s="40" t="s">
        <v>17</v>
      </c>
      <c r="D67" s="41" t="s">
        <v>55</v>
      </c>
      <c r="E67" s="42"/>
      <c r="F67" s="42"/>
      <c r="G67" s="67" t="s">
        <v>111</v>
      </c>
      <c r="H67" s="67"/>
      <c r="I67" s="42" t="s">
        <v>21</v>
      </c>
      <c r="J67" s="51" t="s">
        <v>22</v>
      </c>
      <c r="K67" s="48" t="s">
        <v>57</v>
      </c>
      <c r="L67" s="63" t="s">
        <v>69</v>
      </c>
      <c r="M67" s="46">
        <v>0</v>
      </c>
      <c r="N67" s="64">
        <v>0</v>
      </c>
      <c r="O67" s="59"/>
      <c r="P67" s="59"/>
      <c r="Q67" s="59"/>
      <c r="R67" s="59"/>
      <c r="S67" s="59"/>
      <c r="T67" s="59"/>
    </row>
    <row r="68" spans="1:20" ht="18" customHeight="1" x14ac:dyDescent="0.25">
      <c r="A68" s="30"/>
      <c r="B68" s="30"/>
      <c r="C68" s="31"/>
      <c r="D68" s="32"/>
      <c r="E68" s="33"/>
      <c r="F68" s="33"/>
      <c r="G68" s="53" t="s">
        <v>58</v>
      </c>
      <c r="H68" s="53"/>
      <c r="I68" s="33"/>
      <c r="J68" s="54"/>
      <c r="K68" s="36"/>
      <c r="L68" s="37"/>
      <c r="M68" s="50"/>
      <c r="N68" s="69"/>
      <c r="O68" s="19"/>
      <c r="P68" s="19"/>
      <c r="Q68" s="19"/>
      <c r="R68" s="19"/>
      <c r="S68" s="19"/>
      <c r="T68" s="19"/>
    </row>
    <row r="69" spans="1:20" ht="27.75" customHeight="1" x14ac:dyDescent="0.25">
      <c r="A69" s="39" t="s">
        <v>94</v>
      </c>
      <c r="B69" s="39" t="s">
        <v>58</v>
      </c>
      <c r="C69" s="40" t="s">
        <v>17</v>
      </c>
      <c r="D69" s="41"/>
      <c r="E69" s="42"/>
      <c r="F69" s="42"/>
      <c r="G69" s="78" t="s">
        <v>112</v>
      </c>
      <c r="H69" s="78"/>
      <c r="I69" s="42" t="s">
        <v>92</v>
      </c>
      <c r="J69" s="56" t="s">
        <v>22</v>
      </c>
      <c r="K69" s="48"/>
      <c r="L69" s="46" t="s">
        <v>93</v>
      </c>
      <c r="M69" s="46">
        <v>0</v>
      </c>
      <c r="N69" s="47">
        <v>0</v>
      </c>
      <c r="O69" s="19"/>
      <c r="P69" s="19"/>
      <c r="Q69" s="19"/>
      <c r="R69" s="19"/>
      <c r="S69" s="19"/>
      <c r="T69" s="19"/>
    </row>
    <row r="70" spans="1:20" ht="24.75" customHeight="1" x14ac:dyDescent="0.25">
      <c r="A70" s="20" t="s">
        <v>113</v>
      </c>
      <c r="B70" s="20" t="s">
        <v>113</v>
      </c>
      <c r="C70" s="21"/>
      <c r="D70" s="22"/>
      <c r="E70" s="23"/>
      <c r="F70" s="23"/>
      <c r="G70" s="24" t="s">
        <v>113</v>
      </c>
      <c r="H70" s="24"/>
      <c r="I70" s="23"/>
      <c r="J70" s="25"/>
      <c r="K70" s="26"/>
      <c r="L70" s="27"/>
      <c r="M70" s="58"/>
      <c r="N70" s="58"/>
      <c r="O70" s="19"/>
      <c r="P70"/>
      <c r="Q70" s="19"/>
      <c r="R70"/>
      <c r="S70" s="19"/>
      <c r="T70" s="19"/>
    </row>
    <row r="71" spans="1:20" ht="12.75" customHeight="1" x14ac:dyDescent="0.25">
      <c r="A71" s="30" t="s">
        <v>113</v>
      </c>
      <c r="B71" s="30" t="s">
        <v>16</v>
      </c>
      <c r="C71" s="31"/>
      <c r="D71" s="32"/>
      <c r="E71" s="33"/>
      <c r="F71" s="33"/>
      <c r="G71" s="34" t="s">
        <v>16</v>
      </c>
      <c r="H71" s="34"/>
      <c r="I71" s="33"/>
      <c r="J71" s="35"/>
      <c r="K71" s="36"/>
      <c r="L71" s="37"/>
      <c r="M71" s="50"/>
      <c r="N71" s="69"/>
      <c r="O71" s="19"/>
      <c r="P71" s="19"/>
      <c r="Q71" s="19"/>
      <c r="R71" s="19"/>
      <c r="S71" s="19"/>
      <c r="T71" s="19"/>
    </row>
    <row r="72" spans="1:20" s="77" customFormat="1" ht="33.75" customHeight="1" x14ac:dyDescent="0.25">
      <c r="A72" s="39" t="s">
        <v>113</v>
      </c>
      <c r="B72" s="39" t="s">
        <v>16</v>
      </c>
      <c r="C72" s="40" t="s">
        <v>17</v>
      </c>
      <c r="D72" s="41"/>
      <c r="E72" s="42"/>
      <c r="F72" s="42"/>
      <c r="G72" s="46" t="s">
        <v>114</v>
      </c>
      <c r="H72" s="46"/>
      <c r="I72" s="42" t="s">
        <v>27</v>
      </c>
      <c r="J72" s="79" t="s">
        <v>22</v>
      </c>
      <c r="K72" s="48"/>
      <c r="L72" s="46" t="s">
        <v>69</v>
      </c>
      <c r="M72" s="46">
        <v>0</v>
      </c>
      <c r="N72" s="80">
        <v>0</v>
      </c>
      <c r="O72" s="81"/>
      <c r="P72" s="81"/>
      <c r="Q72" s="81"/>
      <c r="R72" s="81"/>
      <c r="S72" s="81"/>
      <c r="T72" s="76"/>
    </row>
    <row r="73" spans="1:20" ht="12.75" customHeight="1" x14ac:dyDescent="0.25">
      <c r="A73" s="30" t="s">
        <v>113</v>
      </c>
      <c r="B73" s="30" t="s">
        <v>29</v>
      </c>
      <c r="C73" s="31"/>
      <c r="D73" s="32"/>
      <c r="E73" s="33"/>
      <c r="F73" s="33"/>
      <c r="G73" s="34" t="s">
        <v>29</v>
      </c>
      <c r="H73" s="34"/>
      <c r="I73" s="33"/>
      <c r="J73" s="35"/>
      <c r="K73" s="36"/>
      <c r="L73" s="37"/>
      <c r="M73" s="50"/>
      <c r="N73" s="82"/>
      <c r="O73" s="83"/>
      <c r="P73" s="83"/>
      <c r="Q73" s="83"/>
      <c r="R73" s="83"/>
      <c r="S73" s="83"/>
      <c r="T73" s="19"/>
    </row>
    <row r="74" spans="1:20" ht="33.75" customHeight="1" x14ac:dyDescent="0.25">
      <c r="A74" s="39" t="s">
        <v>113</v>
      </c>
      <c r="B74" s="39" t="s">
        <v>29</v>
      </c>
      <c r="C74" s="40" t="s">
        <v>17</v>
      </c>
      <c r="D74" s="41" t="s">
        <v>18</v>
      </c>
      <c r="E74" s="42"/>
      <c r="F74" s="42"/>
      <c r="G74" s="46" t="s">
        <v>115</v>
      </c>
      <c r="H74" s="46"/>
      <c r="I74" s="42" t="s">
        <v>21</v>
      </c>
      <c r="J74" s="44" t="s">
        <v>22</v>
      </c>
      <c r="K74" s="45" t="s">
        <v>31</v>
      </c>
      <c r="L74" s="46" t="s">
        <v>79</v>
      </c>
      <c r="M74" s="46">
        <v>0</v>
      </c>
      <c r="N74" s="47">
        <v>0</v>
      </c>
      <c r="O74" s="19"/>
      <c r="P74" s="19"/>
      <c r="Q74" s="19"/>
      <c r="R74" s="19"/>
      <c r="S74" s="19"/>
      <c r="T74" s="19"/>
    </row>
    <row r="75" spans="1:20" ht="16.5" customHeight="1" x14ac:dyDescent="0.25">
      <c r="A75" s="30" t="s">
        <v>113</v>
      </c>
      <c r="B75" s="30" t="s">
        <v>99</v>
      </c>
      <c r="C75" s="31"/>
      <c r="D75" s="32"/>
      <c r="E75" s="33"/>
      <c r="F75" s="33"/>
      <c r="G75" s="34" t="s">
        <v>99</v>
      </c>
      <c r="H75" s="34"/>
      <c r="I75" s="33"/>
      <c r="J75" s="35"/>
      <c r="K75" s="36"/>
      <c r="L75" s="37"/>
      <c r="M75" s="50"/>
      <c r="N75" s="69"/>
      <c r="O75" s="19"/>
      <c r="P75" s="19"/>
      <c r="Q75" s="19"/>
      <c r="R75" s="19"/>
      <c r="S75" s="19"/>
      <c r="T75" s="19"/>
    </row>
    <row r="76" spans="1:20" s="87" customFormat="1" ht="33.75" customHeight="1" x14ac:dyDescent="0.25">
      <c r="A76" s="39" t="s">
        <v>113</v>
      </c>
      <c r="B76" s="39" t="s">
        <v>99</v>
      </c>
      <c r="C76" s="84" t="s">
        <v>17</v>
      </c>
      <c r="D76" s="41"/>
      <c r="E76" s="42"/>
      <c r="F76" s="42"/>
      <c r="G76" s="46" t="s">
        <v>116</v>
      </c>
      <c r="H76" s="46"/>
      <c r="I76" s="42" t="s">
        <v>101</v>
      </c>
      <c r="J76" s="56" t="s">
        <v>117</v>
      </c>
      <c r="K76" s="48"/>
      <c r="L76" s="46" t="s">
        <v>102</v>
      </c>
      <c r="M76" s="46">
        <v>0</v>
      </c>
      <c r="N76" s="85">
        <v>0</v>
      </c>
      <c r="O76" s="86"/>
      <c r="P76" s="86"/>
      <c r="Q76" s="86"/>
      <c r="R76" s="86"/>
      <c r="S76" s="86"/>
      <c r="T76" s="86"/>
    </row>
    <row r="77" spans="1:20" ht="12.75" customHeight="1" x14ac:dyDescent="0.25">
      <c r="A77" s="30" t="s">
        <v>113</v>
      </c>
      <c r="B77" s="30" t="s">
        <v>103</v>
      </c>
      <c r="C77" s="31"/>
      <c r="D77" s="32"/>
      <c r="E77" s="33"/>
      <c r="F77" s="33"/>
      <c r="G77" s="34" t="s">
        <v>103</v>
      </c>
      <c r="H77" s="34"/>
      <c r="I77" s="33"/>
      <c r="J77" s="35"/>
      <c r="K77" s="36"/>
      <c r="L77" s="37"/>
      <c r="M77" s="50"/>
      <c r="N77" s="69"/>
      <c r="O77" s="19"/>
      <c r="P77" s="19"/>
      <c r="Q77" s="19"/>
      <c r="R77" s="19"/>
      <c r="S77" s="19"/>
      <c r="T77" s="19"/>
    </row>
    <row r="78" spans="1:20" ht="33.75" customHeight="1" x14ac:dyDescent="0.25">
      <c r="A78" s="39" t="s">
        <v>113</v>
      </c>
      <c r="B78" s="39" t="s">
        <v>103</v>
      </c>
      <c r="C78" s="40" t="s">
        <v>17</v>
      </c>
      <c r="D78" s="41" t="s">
        <v>18</v>
      </c>
      <c r="E78" s="42"/>
      <c r="F78" s="42"/>
      <c r="G78" s="43" t="s">
        <v>118</v>
      </c>
      <c r="H78" s="43"/>
      <c r="I78" s="42" t="s">
        <v>21</v>
      </c>
      <c r="J78" s="44" t="s">
        <v>22</v>
      </c>
      <c r="K78" s="45" t="s">
        <v>31</v>
      </c>
      <c r="L78" s="46" t="s">
        <v>79</v>
      </c>
      <c r="M78" s="46">
        <v>0</v>
      </c>
      <c r="N78" s="47">
        <v>0</v>
      </c>
      <c r="O78" s="19"/>
      <c r="P78" s="19"/>
      <c r="Q78" s="19"/>
      <c r="R78" s="19"/>
      <c r="S78" s="19"/>
      <c r="T78" s="19"/>
    </row>
    <row r="79" spans="1:20" ht="16.5" customHeight="1" x14ac:dyDescent="0.25">
      <c r="A79" s="30" t="s">
        <v>113</v>
      </c>
      <c r="B79" s="30" t="s">
        <v>105</v>
      </c>
      <c r="C79" s="31"/>
      <c r="D79" s="32"/>
      <c r="E79" s="33"/>
      <c r="F79" s="33"/>
      <c r="G79" s="88" t="s">
        <v>105</v>
      </c>
      <c r="H79" s="34"/>
      <c r="I79" s="33"/>
      <c r="J79" s="35"/>
      <c r="K79" s="36"/>
      <c r="L79" s="37"/>
      <c r="M79" s="50"/>
      <c r="N79" s="69"/>
      <c r="O79" s="19"/>
      <c r="P79" s="19"/>
      <c r="Q79" s="19"/>
      <c r="R79" s="19"/>
      <c r="S79" s="19"/>
      <c r="T79" s="19"/>
    </row>
    <row r="80" spans="1:20" ht="33.75" customHeight="1" x14ac:dyDescent="0.25">
      <c r="A80" s="39" t="s">
        <v>113</v>
      </c>
      <c r="B80" s="39" t="s">
        <v>105</v>
      </c>
      <c r="C80" s="40" t="s">
        <v>17</v>
      </c>
      <c r="D80" s="41" t="s">
        <v>18</v>
      </c>
      <c r="E80" s="42"/>
      <c r="F80" s="42"/>
      <c r="G80" s="89" t="s">
        <v>119</v>
      </c>
      <c r="H80" s="89"/>
      <c r="I80" s="42" t="s">
        <v>21</v>
      </c>
      <c r="J80" s="44" t="s">
        <v>22</v>
      </c>
      <c r="K80" s="45" t="s">
        <v>31</v>
      </c>
      <c r="L80" s="48" t="s">
        <v>79</v>
      </c>
      <c r="M80" s="46">
        <v>0</v>
      </c>
      <c r="N80" s="47">
        <v>0</v>
      </c>
      <c r="O80" s="19"/>
      <c r="P80" s="19"/>
      <c r="Q80" s="19"/>
      <c r="R80" s="19"/>
      <c r="S80" s="19"/>
      <c r="T80" s="19"/>
    </row>
    <row r="81" spans="1:20" ht="12.75" customHeight="1" x14ac:dyDescent="0.25">
      <c r="A81" s="30" t="s">
        <v>113</v>
      </c>
      <c r="B81" s="30" t="s">
        <v>120</v>
      </c>
      <c r="C81" s="31"/>
      <c r="D81" s="32"/>
      <c r="E81" s="33"/>
      <c r="F81" s="33"/>
      <c r="G81" s="34" t="s">
        <v>120</v>
      </c>
      <c r="H81" s="34"/>
      <c r="I81" s="33"/>
      <c r="J81" s="35"/>
      <c r="K81" s="36"/>
      <c r="L81" s="37"/>
      <c r="M81" s="50"/>
      <c r="N81" s="69"/>
      <c r="O81" s="19"/>
      <c r="P81" s="19"/>
      <c r="Q81" s="19"/>
      <c r="R81" s="19"/>
      <c r="S81" s="19"/>
      <c r="T81" s="19"/>
    </row>
    <row r="82" spans="1:20" s="77" customFormat="1" ht="40.5" customHeight="1" x14ac:dyDescent="0.25">
      <c r="A82" s="39" t="s">
        <v>113</v>
      </c>
      <c r="B82" s="39" t="s">
        <v>120</v>
      </c>
      <c r="C82" s="40" t="s">
        <v>17</v>
      </c>
      <c r="D82" s="41" t="s">
        <v>18</v>
      </c>
      <c r="E82" s="42"/>
      <c r="F82" s="42"/>
      <c r="G82" s="46" t="s">
        <v>121</v>
      </c>
      <c r="H82" s="46"/>
      <c r="I82" s="42" t="s">
        <v>42</v>
      </c>
      <c r="J82" s="44" t="s">
        <v>22</v>
      </c>
      <c r="K82" s="45" t="s">
        <v>122</v>
      </c>
      <c r="L82" s="46" t="s">
        <v>123</v>
      </c>
      <c r="M82" s="46">
        <v>0</v>
      </c>
      <c r="N82" s="47">
        <v>0</v>
      </c>
      <c r="O82" s="76"/>
      <c r="P82" s="76"/>
      <c r="Q82" s="76"/>
      <c r="R82" s="76"/>
      <c r="S82" s="76"/>
      <c r="T82" s="76"/>
    </row>
    <row r="83" spans="1:20" ht="12.75" customHeight="1" x14ac:dyDescent="0.25">
      <c r="A83" s="30" t="s">
        <v>113</v>
      </c>
      <c r="B83" s="30" t="s">
        <v>124</v>
      </c>
      <c r="C83" s="31"/>
      <c r="D83" s="32"/>
      <c r="E83" s="33"/>
      <c r="F83" s="33"/>
      <c r="G83" s="34" t="s">
        <v>124</v>
      </c>
      <c r="H83" s="34"/>
      <c r="I83" s="33"/>
      <c r="J83" s="35"/>
      <c r="K83" s="36"/>
      <c r="L83" s="37"/>
      <c r="M83" s="50"/>
      <c r="N83" s="69"/>
      <c r="O83" s="19"/>
      <c r="P83" s="19"/>
      <c r="Q83" s="19"/>
      <c r="R83" s="19"/>
      <c r="S83" s="19"/>
      <c r="T83" s="19"/>
    </row>
    <row r="84" spans="1:20" ht="29.25" customHeight="1" x14ac:dyDescent="0.25">
      <c r="A84" s="39" t="s">
        <v>113</v>
      </c>
      <c r="B84" s="39" t="s">
        <v>124</v>
      </c>
      <c r="C84" s="40" t="s">
        <v>17</v>
      </c>
      <c r="D84" s="41" t="s">
        <v>18</v>
      </c>
      <c r="E84" s="42"/>
      <c r="F84" s="42"/>
      <c r="G84" s="46" t="s">
        <v>125</v>
      </c>
      <c r="H84" s="46"/>
      <c r="I84" s="42" t="s">
        <v>21</v>
      </c>
      <c r="J84" s="44" t="s">
        <v>22</v>
      </c>
      <c r="K84" s="45" t="s">
        <v>126</v>
      </c>
      <c r="L84" s="46" t="s">
        <v>127</v>
      </c>
      <c r="M84" s="46">
        <v>0</v>
      </c>
      <c r="N84" s="47">
        <v>0</v>
      </c>
      <c r="O84" s="19"/>
      <c r="P84" s="19"/>
      <c r="Q84" s="19"/>
      <c r="R84" s="19"/>
      <c r="S84" s="19"/>
      <c r="T84" s="19"/>
    </row>
    <row r="85" spans="1:20" s="77" customFormat="1" ht="29.25" customHeight="1" x14ac:dyDescent="0.25">
      <c r="A85" s="39" t="s">
        <v>113</v>
      </c>
      <c r="B85" s="39" t="s">
        <v>124</v>
      </c>
      <c r="C85" s="40"/>
      <c r="D85" s="41" t="s">
        <v>55</v>
      </c>
      <c r="E85" s="42"/>
      <c r="F85" s="42"/>
      <c r="G85" s="43" t="s">
        <v>128</v>
      </c>
      <c r="H85" s="43"/>
      <c r="I85" s="42" t="s">
        <v>21</v>
      </c>
      <c r="J85" s="51" t="s">
        <v>22</v>
      </c>
      <c r="K85" s="48" t="s">
        <v>129</v>
      </c>
      <c r="L85" s="46" t="s">
        <v>130</v>
      </c>
      <c r="M85" s="46">
        <v>0</v>
      </c>
      <c r="N85" s="47">
        <v>0</v>
      </c>
      <c r="O85" s="76"/>
      <c r="P85" s="76"/>
      <c r="Q85" s="76"/>
      <c r="R85" s="76"/>
      <c r="S85" s="76"/>
      <c r="T85" s="76"/>
    </row>
    <row r="86" spans="1:20" ht="12.75" customHeight="1" x14ac:dyDescent="0.25">
      <c r="A86" s="30" t="s">
        <v>113</v>
      </c>
      <c r="B86" s="30" t="s">
        <v>131</v>
      </c>
      <c r="C86" s="31"/>
      <c r="D86" s="32"/>
      <c r="E86" s="33"/>
      <c r="F86" s="33"/>
      <c r="G86" s="34" t="s">
        <v>131</v>
      </c>
      <c r="H86" s="34"/>
      <c r="I86" s="33"/>
      <c r="J86" s="35"/>
      <c r="K86" s="36"/>
      <c r="L86" s="37"/>
      <c r="M86" s="50"/>
      <c r="N86" s="69"/>
      <c r="O86" s="19"/>
      <c r="P86" s="19"/>
      <c r="Q86" s="19"/>
      <c r="R86" s="19"/>
      <c r="S86" s="19"/>
      <c r="T86" s="19"/>
    </row>
    <row r="87" spans="1:20" ht="45" customHeight="1" x14ac:dyDescent="0.25">
      <c r="A87" s="39" t="s">
        <v>113</v>
      </c>
      <c r="B87" s="39" t="s">
        <v>131</v>
      </c>
      <c r="C87" s="40" t="s">
        <v>17</v>
      </c>
      <c r="D87" s="41" t="s">
        <v>18</v>
      </c>
      <c r="E87" s="42"/>
      <c r="F87" s="42"/>
      <c r="G87" s="46" t="s">
        <v>132</v>
      </c>
      <c r="H87" s="46"/>
      <c r="I87" s="42" t="s">
        <v>21</v>
      </c>
      <c r="J87" s="44" t="s">
        <v>22</v>
      </c>
      <c r="K87" s="48" t="s">
        <v>126</v>
      </c>
      <c r="L87" s="46" t="s">
        <v>127</v>
      </c>
      <c r="M87" s="46">
        <v>0</v>
      </c>
      <c r="N87" s="47">
        <v>0</v>
      </c>
      <c r="O87" s="19"/>
      <c r="P87" s="19"/>
      <c r="Q87" s="19"/>
      <c r="R87" s="19"/>
      <c r="S87" s="19"/>
      <c r="T87" s="19"/>
    </row>
    <row r="88" spans="1:20" ht="16.5" customHeight="1" x14ac:dyDescent="0.25">
      <c r="A88" s="30" t="s">
        <v>113</v>
      </c>
      <c r="B88" s="30" t="s">
        <v>133</v>
      </c>
      <c r="C88" s="31"/>
      <c r="D88" s="32"/>
      <c r="E88" s="33"/>
      <c r="F88" s="33"/>
      <c r="G88" s="34" t="s">
        <v>133</v>
      </c>
      <c r="H88" s="34"/>
      <c r="I88" s="33"/>
      <c r="J88" s="35"/>
      <c r="K88" s="36"/>
      <c r="L88" s="37"/>
      <c r="M88" s="50"/>
      <c r="N88" s="69"/>
      <c r="O88" s="19"/>
      <c r="P88" s="19"/>
      <c r="Q88" s="19"/>
      <c r="R88" s="19"/>
      <c r="S88" s="19"/>
      <c r="T88" s="19"/>
    </row>
    <row r="89" spans="1:20" s="77" customFormat="1" ht="66" customHeight="1" x14ac:dyDescent="0.25">
      <c r="A89" s="39" t="s">
        <v>113</v>
      </c>
      <c r="B89" s="39" t="s">
        <v>133</v>
      </c>
      <c r="C89" s="40" t="s">
        <v>17</v>
      </c>
      <c r="D89" s="41" t="s">
        <v>18</v>
      </c>
      <c r="E89" s="42"/>
      <c r="F89" s="42"/>
      <c r="G89" s="43" t="s">
        <v>134</v>
      </c>
      <c r="H89" s="43"/>
      <c r="I89" s="42" t="s">
        <v>101</v>
      </c>
      <c r="J89" s="44" t="s">
        <v>22</v>
      </c>
      <c r="K89" s="48"/>
      <c r="L89" s="46" t="s">
        <v>135</v>
      </c>
      <c r="M89" s="46">
        <v>0</v>
      </c>
      <c r="N89" s="47">
        <v>0</v>
      </c>
      <c r="O89" s="76"/>
      <c r="P89" s="76"/>
      <c r="Q89" s="76"/>
      <c r="R89" s="76"/>
      <c r="S89" s="76"/>
      <c r="T89" s="76"/>
    </row>
    <row r="90" spans="1:20" ht="12.75" customHeight="1" x14ac:dyDescent="0.25">
      <c r="A90" s="30" t="s">
        <v>113</v>
      </c>
      <c r="B90" s="30" t="s">
        <v>53</v>
      </c>
      <c r="C90" s="31"/>
      <c r="D90" s="32"/>
      <c r="E90" s="33"/>
      <c r="F90" s="33"/>
      <c r="G90" s="34" t="s">
        <v>53</v>
      </c>
      <c r="H90" s="34"/>
      <c r="I90" s="33"/>
      <c r="J90" s="35"/>
      <c r="K90" s="36"/>
      <c r="L90" s="37"/>
      <c r="M90" s="50"/>
      <c r="N90" s="69"/>
      <c r="O90" s="19"/>
      <c r="P90" s="19"/>
      <c r="Q90" s="19"/>
      <c r="R90" s="19"/>
      <c r="S90" s="19"/>
      <c r="T90" s="19"/>
    </row>
    <row r="91" spans="1:20" ht="45" customHeight="1" x14ac:dyDescent="0.25">
      <c r="A91" s="39" t="s">
        <v>113</v>
      </c>
      <c r="B91" s="39" t="s">
        <v>53</v>
      </c>
      <c r="C91" s="40" t="s">
        <v>17</v>
      </c>
      <c r="D91" s="41" t="s">
        <v>18</v>
      </c>
      <c r="E91" s="42"/>
      <c r="F91" s="42"/>
      <c r="G91" s="43" t="s">
        <v>136</v>
      </c>
      <c r="H91" s="43"/>
      <c r="I91" s="42" t="s">
        <v>21</v>
      </c>
      <c r="J91" s="44" t="s">
        <v>22</v>
      </c>
      <c r="K91" s="45" t="s">
        <v>126</v>
      </c>
      <c r="L91" s="46" t="s">
        <v>127</v>
      </c>
      <c r="M91" s="46">
        <v>0</v>
      </c>
      <c r="N91" s="47">
        <v>0</v>
      </c>
      <c r="O91" s="19"/>
      <c r="P91" s="19"/>
      <c r="Q91" s="19"/>
      <c r="R91" s="19"/>
      <c r="S91" s="19"/>
      <c r="T91" s="19"/>
    </row>
    <row r="92" spans="1:20" ht="16.5" customHeight="1" x14ac:dyDescent="0.25">
      <c r="A92" s="30" t="s">
        <v>113</v>
      </c>
      <c r="B92" s="30" t="s">
        <v>58</v>
      </c>
      <c r="C92" s="31"/>
      <c r="D92" s="32"/>
      <c r="E92" s="33"/>
      <c r="F92" s="33"/>
      <c r="G92" s="34" t="s">
        <v>58</v>
      </c>
      <c r="H92" s="34"/>
      <c r="I92" s="33"/>
      <c r="J92" s="35"/>
      <c r="K92" s="36"/>
      <c r="L92" s="37"/>
      <c r="M92" s="50"/>
      <c r="N92" s="69"/>
      <c r="O92" s="19"/>
      <c r="P92" s="19"/>
      <c r="Q92" s="19"/>
      <c r="R92" s="19"/>
      <c r="S92" s="19"/>
      <c r="T92" s="19"/>
    </row>
    <row r="93" spans="1:20" ht="26.25" customHeight="1" x14ac:dyDescent="0.25">
      <c r="A93" s="39" t="s">
        <v>113</v>
      </c>
      <c r="B93" s="40" t="s">
        <v>58</v>
      </c>
      <c r="C93" s="40" t="s">
        <v>17</v>
      </c>
      <c r="D93" s="41" t="s">
        <v>18</v>
      </c>
      <c r="E93" s="42"/>
      <c r="F93" s="42"/>
      <c r="G93" s="43" t="s">
        <v>137</v>
      </c>
      <c r="H93" s="43"/>
      <c r="I93" s="42" t="s">
        <v>92</v>
      </c>
      <c r="J93" s="44" t="s">
        <v>22</v>
      </c>
      <c r="K93" s="48"/>
      <c r="L93" s="46" t="s">
        <v>93</v>
      </c>
      <c r="M93" s="46">
        <v>0</v>
      </c>
      <c r="N93" s="47">
        <v>0</v>
      </c>
      <c r="O93" s="19"/>
      <c r="P93" s="19"/>
      <c r="Q93" s="19"/>
      <c r="R93" s="19"/>
      <c r="S93" s="19"/>
      <c r="T93" s="19"/>
    </row>
    <row r="94" spans="1:20" s="60" customFormat="1" ht="24.75" customHeight="1" x14ac:dyDescent="0.25">
      <c r="A94" s="20" t="s">
        <v>138</v>
      </c>
      <c r="B94" s="20" t="s">
        <v>138</v>
      </c>
      <c r="C94" s="21"/>
      <c r="D94" s="22"/>
      <c r="E94" s="23"/>
      <c r="F94" s="23"/>
      <c r="G94" s="24" t="s">
        <v>138</v>
      </c>
      <c r="H94" s="24"/>
      <c r="I94" s="23"/>
      <c r="J94" s="25"/>
      <c r="K94" s="26"/>
      <c r="L94" s="57"/>
      <c r="M94" s="58"/>
      <c r="N94" s="58"/>
      <c r="O94" s="19"/>
      <c r="P94"/>
      <c r="Q94" s="19"/>
      <c r="R94"/>
      <c r="S94" s="59"/>
      <c r="T94" s="59"/>
    </row>
    <row r="95" spans="1:20" s="60" customFormat="1" ht="19.5" customHeight="1" x14ac:dyDescent="0.25">
      <c r="A95" s="30" t="s">
        <v>138</v>
      </c>
      <c r="B95" s="30" t="s">
        <v>16</v>
      </c>
      <c r="C95" s="31"/>
      <c r="D95" s="32"/>
      <c r="E95" s="33"/>
      <c r="F95" s="33"/>
      <c r="G95" s="34" t="s">
        <v>16</v>
      </c>
      <c r="H95" s="34"/>
      <c r="I95" s="33"/>
      <c r="J95" s="35"/>
      <c r="K95" s="36"/>
      <c r="L95" s="61"/>
      <c r="M95" s="50"/>
      <c r="N95" s="68"/>
      <c r="O95" s="59"/>
      <c r="P95" s="59"/>
      <c r="Q95" s="59"/>
      <c r="R95" s="59"/>
      <c r="S95" s="59"/>
      <c r="T95" s="59"/>
    </row>
    <row r="96" spans="1:20" s="92" customFormat="1" ht="45" customHeight="1" x14ac:dyDescent="0.25">
      <c r="A96" s="39" t="s">
        <v>138</v>
      </c>
      <c r="B96" s="39" t="s">
        <v>16</v>
      </c>
      <c r="C96" s="40" t="s">
        <v>17</v>
      </c>
      <c r="D96" s="41"/>
      <c r="E96" s="42"/>
      <c r="F96" s="42"/>
      <c r="G96" s="43" t="s">
        <v>139</v>
      </c>
      <c r="H96" s="43"/>
      <c r="I96" s="42" t="s">
        <v>27</v>
      </c>
      <c r="J96" s="90" t="s">
        <v>22</v>
      </c>
      <c r="K96" s="48"/>
      <c r="L96" s="63" t="s">
        <v>69</v>
      </c>
      <c r="M96" s="46">
        <v>0</v>
      </c>
      <c r="N96" s="64">
        <v>0</v>
      </c>
      <c r="O96" s="91"/>
      <c r="P96" s="91"/>
      <c r="Q96" s="91"/>
      <c r="R96" s="91"/>
      <c r="S96" s="91"/>
      <c r="T96" s="91"/>
    </row>
    <row r="97" spans="1:20" s="60" customFormat="1" ht="19.5" customHeight="1" x14ac:dyDescent="0.25">
      <c r="A97" s="30" t="s">
        <v>138</v>
      </c>
      <c r="B97" s="30" t="s">
        <v>29</v>
      </c>
      <c r="C97" s="31"/>
      <c r="D97" s="32"/>
      <c r="E97" s="33"/>
      <c r="F97" s="33"/>
      <c r="G97" s="34" t="s">
        <v>29</v>
      </c>
      <c r="H97" s="34"/>
      <c r="I97" s="33"/>
      <c r="J97" s="35"/>
      <c r="K97" s="36"/>
      <c r="L97" s="61"/>
      <c r="M97" s="50"/>
      <c r="N97" s="68"/>
      <c r="O97" s="59"/>
      <c r="P97" s="59"/>
      <c r="Q97" s="59"/>
      <c r="R97" s="59"/>
      <c r="S97" s="59"/>
      <c r="T97" s="59"/>
    </row>
    <row r="98" spans="1:20" s="60" customFormat="1" ht="33.75" customHeight="1" x14ac:dyDescent="0.25">
      <c r="A98" s="39" t="s">
        <v>138</v>
      </c>
      <c r="B98" s="39" t="s">
        <v>29</v>
      </c>
      <c r="C98" s="40" t="s">
        <v>17</v>
      </c>
      <c r="D98" s="41" t="s">
        <v>55</v>
      </c>
      <c r="E98" s="42"/>
      <c r="F98" s="42"/>
      <c r="G98" s="43" t="s">
        <v>140</v>
      </c>
      <c r="H98" s="43"/>
      <c r="I98" s="42" t="s">
        <v>21</v>
      </c>
      <c r="J98" s="51" t="s">
        <v>22</v>
      </c>
      <c r="K98" s="62" t="s">
        <v>31</v>
      </c>
      <c r="L98" s="63" t="s">
        <v>79</v>
      </c>
      <c r="M98" s="46">
        <v>0</v>
      </c>
      <c r="N98" s="64">
        <v>0</v>
      </c>
      <c r="O98" s="59"/>
      <c r="P98" s="59"/>
      <c r="Q98" s="59"/>
      <c r="R98" s="59"/>
      <c r="S98" s="59"/>
      <c r="T98" s="59"/>
    </row>
    <row r="99" spans="1:20" s="60" customFormat="1" ht="23.25" customHeight="1" x14ac:dyDescent="0.25">
      <c r="A99" s="30" t="s">
        <v>138</v>
      </c>
      <c r="B99" s="30" t="s">
        <v>99</v>
      </c>
      <c r="C99" s="31"/>
      <c r="D99" s="32"/>
      <c r="E99" s="33"/>
      <c r="F99" s="33"/>
      <c r="G99" s="32" t="s">
        <v>99</v>
      </c>
      <c r="H99" s="93"/>
      <c r="I99" s="33"/>
      <c r="J99" s="94"/>
      <c r="K99" s="95"/>
      <c r="L99" s="61"/>
      <c r="M99" s="50"/>
      <c r="N99" s="68"/>
      <c r="O99" s="59"/>
      <c r="P99" s="59"/>
      <c r="Q99" s="59"/>
      <c r="R99" s="59"/>
      <c r="S99" s="59"/>
      <c r="T99" s="59"/>
    </row>
    <row r="100" spans="1:20" s="60" customFormat="1" ht="33.75" customHeight="1" x14ac:dyDescent="0.25">
      <c r="A100" s="39" t="s">
        <v>138</v>
      </c>
      <c r="B100" s="39" t="s">
        <v>99</v>
      </c>
      <c r="C100" s="40" t="s">
        <v>17</v>
      </c>
      <c r="D100" s="41"/>
      <c r="E100" s="42"/>
      <c r="F100" s="42"/>
      <c r="G100" s="43" t="s">
        <v>141</v>
      </c>
      <c r="H100" s="43"/>
      <c r="I100" s="42" t="s">
        <v>101</v>
      </c>
      <c r="J100" s="51" t="s">
        <v>22</v>
      </c>
      <c r="K100" s="48"/>
      <c r="L100" s="63" t="s">
        <v>102</v>
      </c>
      <c r="M100" s="46">
        <v>0</v>
      </c>
      <c r="N100" s="64">
        <v>0</v>
      </c>
      <c r="O100" s="59"/>
      <c r="P100" s="59"/>
      <c r="Q100" s="59"/>
      <c r="R100" s="59"/>
      <c r="S100" s="59"/>
      <c r="T100" s="59"/>
    </row>
    <row r="101" spans="1:20" s="60" customFormat="1" ht="19.5" customHeight="1" x14ac:dyDescent="0.25">
      <c r="A101" s="30" t="s">
        <v>138</v>
      </c>
      <c r="B101" s="30" t="s">
        <v>103</v>
      </c>
      <c r="C101" s="31"/>
      <c r="D101" s="32"/>
      <c r="E101" s="33"/>
      <c r="F101" s="33"/>
      <c r="G101" s="34" t="s">
        <v>103</v>
      </c>
      <c r="H101" s="34"/>
      <c r="I101" s="33"/>
      <c r="J101" s="35"/>
      <c r="K101" s="36"/>
      <c r="L101" s="61"/>
      <c r="M101" s="50"/>
      <c r="N101" s="68"/>
      <c r="O101" s="59"/>
      <c r="P101" s="59"/>
      <c r="Q101" s="59"/>
      <c r="R101" s="59"/>
      <c r="S101" s="59"/>
      <c r="T101" s="59"/>
    </row>
    <row r="102" spans="1:20" s="60" customFormat="1" ht="33.75" customHeight="1" x14ac:dyDescent="0.25">
      <c r="A102" s="39" t="s">
        <v>138</v>
      </c>
      <c r="B102" s="39" t="s">
        <v>103</v>
      </c>
      <c r="C102" s="40" t="s">
        <v>17</v>
      </c>
      <c r="D102" s="41" t="s">
        <v>55</v>
      </c>
      <c r="E102" s="42"/>
      <c r="F102" s="42"/>
      <c r="G102" s="67" t="s">
        <v>142</v>
      </c>
      <c r="H102" s="67"/>
      <c r="I102" s="42" t="s">
        <v>21</v>
      </c>
      <c r="J102" s="51" t="s">
        <v>22</v>
      </c>
      <c r="K102" s="48" t="s">
        <v>31</v>
      </c>
      <c r="L102" s="63" t="s">
        <v>79</v>
      </c>
      <c r="M102" s="46">
        <v>0</v>
      </c>
      <c r="N102" s="64">
        <v>0</v>
      </c>
      <c r="O102" s="59"/>
      <c r="P102" s="59"/>
      <c r="Q102" s="59"/>
      <c r="R102" s="59"/>
      <c r="S102" s="59"/>
      <c r="T102" s="59"/>
    </row>
    <row r="103" spans="1:20" s="60" customFormat="1" ht="19.5" customHeight="1" x14ac:dyDescent="0.25">
      <c r="A103" s="30" t="s">
        <v>138</v>
      </c>
      <c r="B103" s="30" t="s">
        <v>105</v>
      </c>
      <c r="C103" s="31"/>
      <c r="D103" s="32"/>
      <c r="E103" s="33"/>
      <c r="F103" s="33"/>
      <c r="G103" s="34" t="s">
        <v>105</v>
      </c>
      <c r="H103" s="34"/>
      <c r="I103" s="33"/>
      <c r="J103" s="35"/>
      <c r="K103" s="36"/>
      <c r="L103" s="61"/>
      <c r="M103" s="50"/>
      <c r="N103" s="68"/>
      <c r="O103" s="59"/>
      <c r="P103" s="59"/>
      <c r="Q103" s="59"/>
      <c r="R103" s="59"/>
      <c r="S103" s="59"/>
      <c r="T103" s="59"/>
    </row>
    <row r="104" spans="1:20" ht="33.75" customHeight="1" x14ac:dyDescent="0.25">
      <c r="A104" s="39" t="s">
        <v>138</v>
      </c>
      <c r="B104" s="39" t="s">
        <v>105</v>
      </c>
      <c r="C104" s="40" t="s">
        <v>17</v>
      </c>
      <c r="D104" s="41" t="s">
        <v>55</v>
      </c>
      <c r="E104" s="42"/>
      <c r="F104" s="42"/>
      <c r="G104" s="43" t="s">
        <v>143</v>
      </c>
      <c r="H104" s="43"/>
      <c r="I104" s="42" t="s">
        <v>21</v>
      </c>
      <c r="J104" s="51" t="s">
        <v>22</v>
      </c>
      <c r="K104" s="48" t="s">
        <v>31</v>
      </c>
      <c r="L104" s="46" t="s">
        <v>79</v>
      </c>
      <c r="M104" s="46">
        <v>0</v>
      </c>
      <c r="N104" s="47">
        <v>0</v>
      </c>
      <c r="O104" s="19"/>
      <c r="P104" s="19"/>
      <c r="Q104" s="19"/>
      <c r="R104" s="19"/>
      <c r="S104" s="19"/>
      <c r="T104" s="19"/>
    </row>
    <row r="105" spans="1:20" s="60" customFormat="1" ht="19.5" customHeight="1" x14ac:dyDescent="0.25">
      <c r="A105" s="30" t="s">
        <v>138</v>
      </c>
      <c r="B105" s="30" t="s">
        <v>120</v>
      </c>
      <c r="C105" s="31"/>
      <c r="D105" s="32"/>
      <c r="E105" s="33"/>
      <c r="F105" s="33"/>
      <c r="G105" s="34" t="s">
        <v>120</v>
      </c>
      <c r="H105" s="34"/>
      <c r="I105" s="33"/>
      <c r="J105" s="35"/>
      <c r="K105" s="36"/>
      <c r="L105" s="61"/>
      <c r="M105" s="50"/>
      <c r="N105" s="68"/>
      <c r="O105" s="59"/>
      <c r="P105" s="59"/>
      <c r="Q105" s="59"/>
      <c r="R105" s="59"/>
      <c r="S105" s="59"/>
      <c r="T105" s="59"/>
    </row>
    <row r="106" spans="1:20" s="60" customFormat="1" ht="29.25" customHeight="1" x14ac:dyDescent="0.25">
      <c r="A106" s="39" t="s">
        <v>138</v>
      </c>
      <c r="B106" s="39" t="s">
        <v>120</v>
      </c>
      <c r="C106" s="40" t="s">
        <v>17</v>
      </c>
      <c r="D106" s="41" t="s">
        <v>55</v>
      </c>
      <c r="E106" s="42"/>
      <c r="F106" s="42"/>
      <c r="G106" s="43" t="s">
        <v>144</v>
      </c>
      <c r="H106" s="43"/>
      <c r="I106" s="42" t="s">
        <v>21</v>
      </c>
      <c r="J106" s="51" t="s">
        <v>22</v>
      </c>
      <c r="K106" s="48" t="s">
        <v>126</v>
      </c>
      <c r="L106" s="63" t="s">
        <v>127</v>
      </c>
      <c r="M106" s="46">
        <v>0</v>
      </c>
      <c r="N106" s="64">
        <v>0</v>
      </c>
      <c r="O106" s="59"/>
      <c r="P106" s="59"/>
      <c r="Q106" s="59"/>
      <c r="R106" s="59"/>
      <c r="S106" s="59"/>
      <c r="T106" s="59"/>
    </row>
    <row r="107" spans="1:20" s="60" customFormat="1" ht="19.5" customHeight="1" x14ac:dyDescent="0.25">
      <c r="A107" s="30" t="s">
        <v>138</v>
      </c>
      <c r="B107" s="30" t="s">
        <v>124</v>
      </c>
      <c r="C107" s="31"/>
      <c r="D107" s="32"/>
      <c r="E107" s="33"/>
      <c r="F107" s="33"/>
      <c r="G107" s="34" t="s">
        <v>124</v>
      </c>
      <c r="H107" s="34"/>
      <c r="I107" s="33"/>
      <c r="J107" s="35"/>
      <c r="K107" s="36"/>
      <c r="L107" s="61"/>
      <c r="M107" s="50"/>
      <c r="N107" s="68"/>
      <c r="O107" s="59"/>
      <c r="P107" s="59"/>
      <c r="Q107" s="59"/>
      <c r="R107" s="59"/>
      <c r="S107" s="59"/>
      <c r="T107" s="59"/>
    </row>
    <row r="108" spans="1:20" s="60" customFormat="1" ht="33.75" customHeight="1" x14ac:dyDescent="0.25">
      <c r="A108" s="39" t="s">
        <v>138</v>
      </c>
      <c r="B108" s="39" t="s">
        <v>124</v>
      </c>
      <c r="C108" s="40" t="s">
        <v>17</v>
      </c>
      <c r="D108" s="41" t="s">
        <v>55</v>
      </c>
      <c r="E108" s="42"/>
      <c r="F108" s="42"/>
      <c r="G108" s="43" t="s">
        <v>145</v>
      </c>
      <c r="H108" s="43"/>
      <c r="I108" s="42" t="s">
        <v>21</v>
      </c>
      <c r="J108" s="51" t="s">
        <v>22</v>
      </c>
      <c r="K108" s="62" t="s">
        <v>126</v>
      </c>
      <c r="L108" s="63" t="s">
        <v>127</v>
      </c>
      <c r="M108" s="46">
        <v>0</v>
      </c>
      <c r="N108" s="64">
        <v>0</v>
      </c>
      <c r="O108" s="59"/>
      <c r="P108" s="59"/>
      <c r="Q108" s="59"/>
      <c r="R108" s="59"/>
      <c r="S108" s="59"/>
      <c r="T108" s="59"/>
    </row>
    <row r="109" spans="1:20" s="60" customFormat="1" ht="19.5" customHeight="1" x14ac:dyDescent="0.25">
      <c r="A109" s="30" t="s">
        <v>138</v>
      </c>
      <c r="B109" s="30" t="s">
        <v>131</v>
      </c>
      <c r="C109" s="31"/>
      <c r="D109" s="32"/>
      <c r="E109" s="33"/>
      <c r="F109" s="33"/>
      <c r="G109" s="34" t="s">
        <v>131</v>
      </c>
      <c r="H109" s="34"/>
      <c r="I109" s="33"/>
      <c r="J109" s="35"/>
      <c r="K109" s="36"/>
      <c r="L109" s="61"/>
      <c r="M109" s="50"/>
      <c r="N109" s="68"/>
      <c r="O109" s="59"/>
      <c r="P109" s="59"/>
      <c r="Q109" s="59"/>
      <c r="R109" s="59"/>
      <c r="S109" s="59"/>
      <c r="T109" s="59"/>
    </row>
    <row r="110" spans="1:20" s="60" customFormat="1" ht="45" customHeight="1" x14ac:dyDescent="0.25">
      <c r="A110" s="39" t="s">
        <v>138</v>
      </c>
      <c r="B110" s="39" t="s">
        <v>131</v>
      </c>
      <c r="C110" s="40" t="s">
        <v>17</v>
      </c>
      <c r="D110" s="41" t="s">
        <v>55</v>
      </c>
      <c r="E110" s="42"/>
      <c r="F110" s="42"/>
      <c r="G110" s="43" t="s">
        <v>146</v>
      </c>
      <c r="H110" s="43"/>
      <c r="I110" s="42" t="s">
        <v>21</v>
      </c>
      <c r="J110" s="51" t="s">
        <v>22</v>
      </c>
      <c r="K110" s="62" t="s">
        <v>126</v>
      </c>
      <c r="L110" s="63" t="s">
        <v>127</v>
      </c>
      <c r="M110" s="46">
        <v>0</v>
      </c>
      <c r="N110" s="64">
        <v>0</v>
      </c>
      <c r="O110" s="59"/>
      <c r="P110" s="59"/>
      <c r="Q110" s="59"/>
      <c r="R110" s="59"/>
      <c r="S110" s="59"/>
      <c r="T110" s="59"/>
    </row>
    <row r="111" spans="1:20" ht="19.5" customHeight="1" x14ac:dyDescent="0.25">
      <c r="A111" s="30" t="s">
        <v>138</v>
      </c>
      <c r="B111" s="30" t="s">
        <v>133</v>
      </c>
      <c r="C111" s="31"/>
      <c r="D111" s="32"/>
      <c r="E111" s="33"/>
      <c r="F111" s="33"/>
      <c r="G111" s="34" t="s">
        <v>133</v>
      </c>
      <c r="H111" s="34"/>
      <c r="I111" s="33"/>
      <c r="J111" s="35"/>
      <c r="K111" s="36"/>
      <c r="L111" s="37"/>
      <c r="M111" s="50"/>
      <c r="N111" s="69"/>
      <c r="O111" s="19"/>
      <c r="P111" s="19"/>
      <c r="Q111" s="19"/>
      <c r="R111" s="19"/>
      <c r="S111" s="19"/>
      <c r="T111" s="19"/>
    </row>
    <row r="112" spans="1:20" ht="45" customHeight="1" x14ac:dyDescent="0.25">
      <c r="A112" s="39" t="s">
        <v>138</v>
      </c>
      <c r="B112" s="39" t="s">
        <v>133</v>
      </c>
      <c r="C112" s="40" t="s">
        <v>17</v>
      </c>
      <c r="D112" s="41" t="s">
        <v>55</v>
      </c>
      <c r="E112" s="42"/>
      <c r="F112" s="42"/>
      <c r="G112" s="43" t="s">
        <v>147</v>
      </c>
      <c r="H112" s="43"/>
      <c r="I112" s="42" t="s">
        <v>21</v>
      </c>
      <c r="J112" s="51" t="s">
        <v>22</v>
      </c>
      <c r="K112" s="62" t="s">
        <v>148</v>
      </c>
      <c r="L112" s="46" t="s">
        <v>149</v>
      </c>
      <c r="M112" s="46">
        <v>0</v>
      </c>
      <c r="N112" s="47">
        <v>0</v>
      </c>
      <c r="O112" s="19"/>
      <c r="P112" s="19"/>
      <c r="Q112" s="19"/>
      <c r="R112" s="19"/>
      <c r="S112" s="19"/>
      <c r="T112" s="19"/>
    </row>
    <row r="113" spans="1:20" s="60" customFormat="1" ht="19.5" customHeight="1" x14ac:dyDescent="0.25">
      <c r="A113" s="30" t="s">
        <v>138</v>
      </c>
      <c r="B113" s="30" t="s">
        <v>53</v>
      </c>
      <c r="C113" s="31"/>
      <c r="D113" s="32"/>
      <c r="E113" s="33"/>
      <c r="F113" s="33"/>
      <c r="G113" s="34" t="s">
        <v>53</v>
      </c>
      <c r="H113" s="34"/>
      <c r="I113" s="33"/>
      <c r="J113" s="35"/>
      <c r="K113" s="36"/>
      <c r="L113" s="61"/>
      <c r="M113" s="50"/>
      <c r="N113" s="68"/>
      <c r="O113" s="59"/>
      <c r="P113" s="59"/>
      <c r="Q113" s="59"/>
      <c r="R113" s="59"/>
      <c r="S113" s="59"/>
      <c r="T113" s="59"/>
    </row>
    <row r="114" spans="1:20" ht="45" customHeight="1" x14ac:dyDescent="0.25">
      <c r="A114" s="39" t="s">
        <v>138</v>
      </c>
      <c r="B114" s="39" t="s">
        <v>53</v>
      </c>
      <c r="C114" s="40" t="s">
        <v>17</v>
      </c>
      <c r="D114" s="41" t="s">
        <v>55</v>
      </c>
      <c r="E114" s="42"/>
      <c r="F114" s="42"/>
      <c r="G114" s="67" t="s">
        <v>150</v>
      </c>
      <c r="H114" s="67"/>
      <c r="I114" s="42" t="s">
        <v>21</v>
      </c>
      <c r="J114" s="51" t="s">
        <v>22</v>
      </c>
      <c r="K114" s="62" t="s">
        <v>151</v>
      </c>
      <c r="L114" s="46" t="s">
        <v>152</v>
      </c>
      <c r="M114" s="46">
        <v>0</v>
      </c>
      <c r="N114" s="47">
        <v>0</v>
      </c>
      <c r="O114" s="19"/>
      <c r="P114" s="19"/>
      <c r="Q114" s="19"/>
      <c r="R114" s="19"/>
      <c r="S114" s="19"/>
      <c r="T114" s="19"/>
    </row>
    <row r="115" spans="1:20" ht="24.75" customHeight="1" x14ac:dyDescent="0.25">
      <c r="A115" s="20" t="s">
        <v>153</v>
      </c>
      <c r="B115" s="20" t="s">
        <v>153</v>
      </c>
      <c r="C115" s="21"/>
      <c r="D115" s="22"/>
      <c r="E115" s="23"/>
      <c r="F115" s="23"/>
      <c r="G115" s="24" t="s">
        <v>153</v>
      </c>
      <c r="H115" s="24"/>
      <c r="I115" s="23"/>
      <c r="J115" s="25"/>
      <c r="K115" s="26"/>
      <c r="L115" s="27"/>
      <c r="M115" s="58"/>
      <c r="N115" s="58"/>
      <c r="O115" s="19"/>
      <c r="P115"/>
      <c r="Q115" s="19"/>
      <c r="R115"/>
      <c r="S115" s="19"/>
      <c r="T115" s="19"/>
    </row>
    <row r="116" spans="1:20" s="60" customFormat="1" ht="19.5" customHeight="1" x14ac:dyDescent="0.25">
      <c r="A116" s="30" t="s">
        <v>153</v>
      </c>
      <c r="B116" s="30" t="s">
        <v>16</v>
      </c>
      <c r="C116" s="31"/>
      <c r="D116" s="32"/>
      <c r="E116" s="33"/>
      <c r="F116" s="33"/>
      <c r="G116" s="34" t="s">
        <v>16</v>
      </c>
      <c r="H116" s="34"/>
      <c r="I116" s="33"/>
      <c r="J116" s="35"/>
      <c r="K116" s="36"/>
      <c r="L116" s="61"/>
      <c r="M116" s="50"/>
      <c r="N116" s="68"/>
      <c r="O116" s="59"/>
      <c r="P116" s="59"/>
      <c r="Q116" s="59"/>
      <c r="R116" s="59"/>
      <c r="S116" s="59"/>
      <c r="T116" s="59"/>
    </row>
    <row r="117" spans="1:20" s="60" customFormat="1" ht="36.75" customHeight="1" x14ac:dyDescent="0.25">
      <c r="A117" s="39" t="s">
        <v>153</v>
      </c>
      <c r="B117" s="39" t="s">
        <v>16</v>
      </c>
      <c r="C117" s="40" t="s">
        <v>17</v>
      </c>
      <c r="D117" s="41" t="s">
        <v>55</v>
      </c>
      <c r="E117" s="42"/>
      <c r="F117" s="42"/>
      <c r="G117" s="67" t="s">
        <v>154</v>
      </c>
      <c r="H117" s="67"/>
      <c r="I117" s="42" t="s">
        <v>21</v>
      </c>
      <c r="J117" s="51" t="s">
        <v>22</v>
      </c>
      <c r="K117" s="62" t="s">
        <v>126</v>
      </c>
      <c r="L117" s="63" t="s">
        <v>127</v>
      </c>
      <c r="M117" s="46">
        <v>0</v>
      </c>
      <c r="N117" s="64">
        <v>0</v>
      </c>
      <c r="O117" s="59"/>
      <c r="P117" s="59"/>
      <c r="Q117" s="59"/>
      <c r="R117" s="59"/>
      <c r="S117" s="59"/>
      <c r="T117" s="59"/>
    </row>
    <row r="118" spans="1:20" s="60" customFormat="1" ht="19.5" customHeight="1" x14ac:dyDescent="0.25">
      <c r="A118" s="30" t="s">
        <v>153</v>
      </c>
      <c r="B118" s="30" t="s">
        <v>29</v>
      </c>
      <c r="C118" s="31"/>
      <c r="D118" s="32"/>
      <c r="E118" s="33"/>
      <c r="F118" s="33"/>
      <c r="G118" s="34" t="s">
        <v>29</v>
      </c>
      <c r="H118" s="34"/>
      <c r="I118" s="33"/>
      <c r="J118" s="35"/>
      <c r="K118" s="36"/>
      <c r="L118" s="61"/>
      <c r="M118" s="50"/>
      <c r="N118" s="68"/>
      <c r="O118" s="59"/>
      <c r="P118" s="59"/>
      <c r="Q118" s="59"/>
      <c r="R118" s="59"/>
      <c r="S118" s="59"/>
      <c r="T118" s="59"/>
    </row>
    <row r="119" spans="1:20" s="60" customFormat="1" ht="33.75" customHeight="1" x14ac:dyDescent="0.25">
      <c r="A119" s="39" t="s">
        <v>153</v>
      </c>
      <c r="B119" s="39" t="s">
        <v>29</v>
      </c>
      <c r="C119" s="40" t="s">
        <v>17</v>
      </c>
      <c r="D119" s="41" t="s">
        <v>55</v>
      </c>
      <c r="E119" s="42"/>
      <c r="F119" s="42"/>
      <c r="G119" s="67" t="s">
        <v>155</v>
      </c>
      <c r="H119" s="67"/>
      <c r="I119" s="42" t="s">
        <v>21</v>
      </c>
      <c r="J119" s="51" t="s">
        <v>22</v>
      </c>
      <c r="K119" s="62" t="s">
        <v>31</v>
      </c>
      <c r="L119" s="63" t="s">
        <v>79</v>
      </c>
      <c r="M119" s="46">
        <v>0</v>
      </c>
      <c r="N119" s="64">
        <v>0</v>
      </c>
      <c r="O119" s="59"/>
      <c r="P119" s="59"/>
      <c r="Q119" s="59"/>
      <c r="R119" s="59"/>
      <c r="S119" s="59"/>
      <c r="T119" s="59"/>
    </row>
    <row r="120" spans="1:20" s="60" customFormat="1" ht="18.75" customHeight="1" x14ac:dyDescent="0.25">
      <c r="A120" s="30" t="s">
        <v>153</v>
      </c>
      <c r="B120" s="30" t="s">
        <v>99</v>
      </c>
      <c r="C120" s="96"/>
      <c r="D120" s="32"/>
      <c r="E120" s="33"/>
      <c r="F120" s="33"/>
      <c r="G120" s="34" t="s">
        <v>99</v>
      </c>
      <c r="H120" s="97"/>
      <c r="I120" s="33"/>
      <c r="J120" s="94"/>
      <c r="K120" s="95"/>
      <c r="L120" s="61"/>
      <c r="M120" s="50"/>
      <c r="N120" s="68"/>
      <c r="O120" s="59"/>
      <c r="P120" s="59"/>
      <c r="Q120" s="59"/>
      <c r="R120" s="59"/>
      <c r="S120" s="59"/>
      <c r="T120" s="59"/>
    </row>
    <row r="121" spans="1:20" s="60" customFormat="1" ht="33.75" customHeight="1" x14ac:dyDescent="0.25">
      <c r="A121" s="39" t="s">
        <v>153</v>
      </c>
      <c r="B121" s="39" t="s">
        <v>99</v>
      </c>
      <c r="C121" s="40" t="s">
        <v>17</v>
      </c>
      <c r="D121" s="41"/>
      <c r="E121" s="42"/>
      <c r="F121" s="42"/>
      <c r="G121" s="67" t="s">
        <v>156</v>
      </c>
      <c r="H121" s="67"/>
      <c r="I121" s="42" t="s">
        <v>101</v>
      </c>
      <c r="J121" s="51" t="s">
        <v>22</v>
      </c>
      <c r="K121" s="48"/>
      <c r="L121" s="98" t="s">
        <v>157</v>
      </c>
      <c r="M121" s="46">
        <v>0</v>
      </c>
      <c r="N121" s="64">
        <v>0</v>
      </c>
      <c r="O121" s="59"/>
      <c r="P121" s="59"/>
      <c r="Q121" s="59"/>
      <c r="R121" s="59"/>
      <c r="S121" s="59"/>
      <c r="T121" s="59"/>
    </row>
    <row r="122" spans="1:20" ht="19.5" customHeight="1" x14ac:dyDescent="0.25">
      <c r="A122" s="30" t="s">
        <v>153</v>
      </c>
      <c r="B122" s="30" t="s">
        <v>103</v>
      </c>
      <c r="C122" s="31"/>
      <c r="D122" s="32"/>
      <c r="E122" s="33"/>
      <c r="F122" s="33"/>
      <c r="G122" s="34" t="s">
        <v>103</v>
      </c>
      <c r="H122" s="34"/>
      <c r="I122" s="33"/>
      <c r="J122" s="35"/>
      <c r="K122" s="36"/>
      <c r="L122" s="50"/>
      <c r="M122" s="50"/>
      <c r="N122" s="69"/>
      <c r="O122" s="19"/>
      <c r="P122" s="19"/>
      <c r="Q122" s="19"/>
      <c r="R122" s="19"/>
      <c r="S122" s="19"/>
      <c r="T122" s="19"/>
    </row>
    <row r="123" spans="1:20" s="60" customFormat="1" ht="33.75" customHeight="1" x14ac:dyDescent="0.25">
      <c r="A123" s="39" t="s">
        <v>153</v>
      </c>
      <c r="B123" s="39" t="s">
        <v>103</v>
      </c>
      <c r="C123" s="40" t="s">
        <v>17</v>
      </c>
      <c r="D123" s="41" t="s">
        <v>55</v>
      </c>
      <c r="E123" s="42"/>
      <c r="F123" s="42"/>
      <c r="G123" s="67" t="s">
        <v>158</v>
      </c>
      <c r="H123" s="67"/>
      <c r="I123" s="42" t="s">
        <v>21</v>
      </c>
      <c r="J123" s="51" t="s">
        <v>22</v>
      </c>
      <c r="K123" s="62" t="s">
        <v>31</v>
      </c>
      <c r="L123" s="63" t="s">
        <v>79</v>
      </c>
      <c r="M123" s="46">
        <v>0</v>
      </c>
      <c r="N123" s="64">
        <v>0</v>
      </c>
      <c r="O123" s="59"/>
      <c r="P123" s="59"/>
      <c r="Q123" s="59"/>
      <c r="R123" s="59"/>
      <c r="S123" s="59"/>
      <c r="T123" s="59"/>
    </row>
    <row r="124" spans="1:20" s="60" customFormat="1" ht="19.5" customHeight="1" x14ac:dyDescent="0.25">
      <c r="A124" s="30" t="s">
        <v>153</v>
      </c>
      <c r="B124" s="30" t="s">
        <v>105</v>
      </c>
      <c r="C124" s="31"/>
      <c r="D124" s="32"/>
      <c r="E124" s="33"/>
      <c r="F124" s="33"/>
      <c r="G124" s="34" t="s">
        <v>105</v>
      </c>
      <c r="H124" s="34"/>
      <c r="I124" s="33"/>
      <c r="J124" s="35"/>
      <c r="K124" s="36"/>
      <c r="L124" s="61"/>
      <c r="M124" s="50"/>
      <c r="N124" s="68"/>
      <c r="O124" s="59"/>
      <c r="P124" s="59"/>
      <c r="Q124" s="59"/>
      <c r="R124" s="59"/>
      <c r="S124" s="59"/>
      <c r="T124" s="59"/>
    </row>
    <row r="125" spans="1:20" ht="33.75" customHeight="1" x14ac:dyDescent="0.25">
      <c r="A125" s="39" t="s">
        <v>153</v>
      </c>
      <c r="B125" s="39" t="s">
        <v>105</v>
      </c>
      <c r="C125" s="40" t="s">
        <v>17</v>
      </c>
      <c r="D125" s="41" t="s">
        <v>55</v>
      </c>
      <c r="E125" s="42"/>
      <c r="F125" s="42"/>
      <c r="G125" s="67" t="s">
        <v>159</v>
      </c>
      <c r="H125" s="67"/>
      <c r="I125" s="42" t="s">
        <v>21</v>
      </c>
      <c r="J125" s="51" t="s">
        <v>22</v>
      </c>
      <c r="K125" s="62" t="s">
        <v>31</v>
      </c>
      <c r="L125" s="46" t="s">
        <v>79</v>
      </c>
      <c r="M125" s="46">
        <v>0</v>
      </c>
      <c r="N125" s="47">
        <v>0</v>
      </c>
      <c r="O125" s="19"/>
      <c r="P125" s="19"/>
      <c r="Q125" s="19"/>
      <c r="R125" s="19"/>
      <c r="S125" s="19"/>
      <c r="T125" s="19"/>
    </row>
    <row r="126" spans="1:20" s="60" customFormat="1" ht="19.5" customHeight="1" x14ac:dyDescent="0.25">
      <c r="A126" s="30" t="s">
        <v>153</v>
      </c>
      <c r="B126" s="30" t="s">
        <v>120</v>
      </c>
      <c r="C126" s="31"/>
      <c r="D126" s="32"/>
      <c r="E126" s="33"/>
      <c r="F126" s="33"/>
      <c r="G126" s="34" t="s">
        <v>120</v>
      </c>
      <c r="H126" s="34"/>
      <c r="I126" s="33"/>
      <c r="J126" s="35"/>
      <c r="K126" s="36"/>
      <c r="L126" s="61"/>
      <c r="M126" s="50"/>
      <c r="N126" s="68"/>
      <c r="O126" s="59"/>
      <c r="P126" s="59"/>
      <c r="Q126" s="59"/>
      <c r="R126" s="59"/>
      <c r="S126" s="59"/>
      <c r="T126" s="59"/>
    </row>
    <row r="127" spans="1:20" s="60" customFormat="1" ht="29.25" customHeight="1" x14ac:dyDescent="0.25">
      <c r="A127" s="39" t="s">
        <v>153</v>
      </c>
      <c r="B127" s="39" t="s">
        <v>120</v>
      </c>
      <c r="C127" s="40" t="s">
        <v>17</v>
      </c>
      <c r="D127" s="41" t="s">
        <v>55</v>
      </c>
      <c r="E127" s="42"/>
      <c r="F127" s="42"/>
      <c r="G127" s="67" t="s">
        <v>160</v>
      </c>
      <c r="H127" s="67"/>
      <c r="I127" s="42" t="s">
        <v>21</v>
      </c>
      <c r="J127" s="51" t="s">
        <v>22</v>
      </c>
      <c r="K127" s="62" t="s">
        <v>126</v>
      </c>
      <c r="L127" s="63" t="s">
        <v>127</v>
      </c>
      <c r="M127" s="46">
        <v>0</v>
      </c>
      <c r="N127" s="64">
        <v>0</v>
      </c>
      <c r="O127" s="59"/>
      <c r="P127" s="59"/>
      <c r="Q127" s="59"/>
      <c r="R127" s="59"/>
      <c r="S127" s="59"/>
      <c r="T127" s="59"/>
    </row>
    <row r="128" spans="1:20" ht="12.75" customHeight="1" x14ac:dyDescent="0.25">
      <c r="A128" s="30" t="s">
        <v>153</v>
      </c>
      <c r="B128" s="30" t="s">
        <v>124</v>
      </c>
      <c r="C128" s="31"/>
      <c r="D128" s="32"/>
      <c r="E128" s="33"/>
      <c r="F128" s="33"/>
      <c r="G128" s="34" t="s">
        <v>124</v>
      </c>
      <c r="H128" s="34"/>
      <c r="I128" s="33"/>
      <c r="J128" s="35"/>
      <c r="K128" s="36"/>
      <c r="L128" s="37"/>
      <c r="M128" s="50"/>
      <c r="N128" s="69"/>
      <c r="O128" s="19"/>
      <c r="P128" s="19"/>
      <c r="Q128" s="19"/>
      <c r="R128" s="19"/>
      <c r="S128" s="19"/>
      <c r="T128" s="19"/>
    </row>
    <row r="129" spans="1:20" s="77" customFormat="1" ht="29.25" customHeight="1" x14ac:dyDescent="0.25">
      <c r="A129" s="39" t="s">
        <v>153</v>
      </c>
      <c r="B129" s="39" t="s">
        <v>124</v>
      </c>
      <c r="C129" s="40" t="s">
        <v>17</v>
      </c>
      <c r="D129" s="41"/>
      <c r="E129" s="42"/>
      <c r="F129" s="42"/>
      <c r="G129" s="74" t="s">
        <v>161</v>
      </c>
      <c r="H129" s="74"/>
      <c r="I129" s="42" t="s">
        <v>21</v>
      </c>
      <c r="J129" s="75" t="s">
        <v>97</v>
      </c>
      <c r="K129" s="52" t="s">
        <v>126</v>
      </c>
      <c r="L129" s="46" t="s">
        <v>127</v>
      </c>
      <c r="M129" s="46">
        <v>0</v>
      </c>
      <c r="N129" s="47">
        <v>0</v>
      </c>
      <c r="O129" s="76"/>
      <c r="P129" s="76"/>
      <c r="Q129" s="76"/>
      <c r="R129" s="76"/>
      <c r="S129" s="76"/>
      <c r="T129" s="76"/>
    </row>
    <row r="130" spans="1:20" ht="12.75" customHeight="1" x14ac:dyDescent="0.25">
      <c r="A130" s="30" t="s">
        <v>153</v>
      </c>
      <c r="B130" s="30" t="s">
        <v>162</v>
      </c>
      <c r="C130" s="31"/>
      <c r="D130" s="32"/>
      <c r="E130" s="33"/>
      <c r="F130" s="33"/>
      <c r="G130" s="34" t="s">
        <v>162</v>
      </c>
      <c r="H130" s="34"/>
      <c r="I130" s="33"/>
      <c r="J130" s="35"/>
      <c r="K130" s="36"/>
      <c r="L130" s="37"/>
      <c r="M130" s="50"/>
      <c r="N130" s="69"/>
      <c r="O130" s="19"/>
      <c r="P130" s="19"/>
      <c r="Q130" s="19"/>
      <c r="R130" s="19"/>
      <c r="S130" s="19"/>
      <c r="T130" s="19"/>
    </row>
    <row r="131" spans="1:20" ht="33.75" customHeight="1" x14ac:dyDescent="0.25">
      <c r="A131" s="39" t="s">
        <v>153</v>
      </c>
      <c r="B131" s="39" t="s">
        <v>162</v>
      </c>
      <c r="C131" s="40" t="s">
        <v>17</v>
      </c>
      <c r="D131" s="41" t="s">
        <v>18</v>
      </c>
      <c r="E131" s="42"/>
      <c r="F131" s="42"/>
      <c r="G131" s="46" t="s">
        <v>163</v>
      </c>
      <c r="H131" s="46"/>
      <c r="I131" s="42" t="s">
        <v>21</v>
      </c>
      <c r="J131" s="44" t="s">
        <v>22</v>
      </c>
      <c r="K131" s="45" t="s">
        <v>126</v>
      </c>
      <c r="L131" s="46" t="s">
        <v>127</v>
      </c>
      <c r="M131" s="46">
        <v>0</v>
      </c>
      <c r="N131" s="47">
        <v>0</v>
      </c>
      <c r="O131" s="19"/>
      <c r="P131" s="19"/>
      <c r="Q131" s="19"/>
      <c r="R131" s="19"/>
      <c r="S131" s="19"/>
      <c r="T131" s="19"/>
    </row>
    <row r="132" spans="1:20" ht="12.75" customHeight="1" x14ac:dyDescent="0.25">
      <c r="A132" s="30" t="s">
        <v>153</v>
      </c>
      <c r="B132" s="30" t="s">
        <v>164</v>
      </c>
      <c r="C132" s="31"/>
      <c r="D132" s="32"/>
      <c r="E132" s="33"/>
      <c r="F132" s="33"/>
      <c r="G132" s="34" t="s">
        <v>164</v>
      </c>
      <c r="H132" s="34"/>
      <c r="I132" s="33"/>
      <c r="J132" s="35"/>
      <c r="K132" s="36"/>
      <c r="L132" s="37"/>
      <c r="M132" s="50"/>
      <c r="N132" s="69"/>
      <c r="O132" s="19"/>
      <c r="P132" s="19"/>
      <c r="Q132" s="19"/>
      <c r="R132" s="19"/>
      <c r="S132" s="19"/>
      <c r="T132" s="19"/>
    </row>
    <row r="133" spans="1:20" s="77" customFormat="1" ht="48" customHeight="1" x14ac:dyDescent="0.25">
      <c r="A133" s="39" t="s">
        <v>153</v>
      </c>
      <c r="B133" s="39" t="s">
        <v>164</v>
      </c>
      <c r="C133" s="40" t="s">
        <v>17</v>
      </c>
      <c r="D133" s="41" t="s">
        <v>18</v>
      </c>
      <c r="E133" s="42"/>
      <c r="F133" s="42"/>
      <c r="G133" s="46" t="s">
        <v>165</v>
      </c>
      <c r="H133" s="46"/>
      <c r="I133" s="42" t="s">
        <v>101</v>
      </c>
      <c r="J133" s="44" t="s">
        <v>22</v>
      </c>
      <c r="K133" s="48"/>
      <c r="L133" s="46" t="s">
        <v>166</v>
      </c>
      <c r="M133" s="46">
        <v>0</v>
      </c>
      <c r="N133" s="47">
        <v>0</v>
      </c>
      <c r="O133" s="76"/>
      <c r="P133" s="76"/>
      <c r="Q133" s="76"/>
      <c r="R133" s="76"/>
      <c r="S133" s="76"/>
      <c r="T133" s="76"/>
    </row>
    <row r="134" spans="1:20" ht="12.75" customHeight="1" x14ac:dyDescent="0.25">
      <c r="A134" s="30" t="s">
        <v>153</v>
      </c>
      <c r="B134" s="30" t="s">
        <v>167</v>
      </c>
      <c r="C134" s="31"/>
      <c r="D134" s="32"/>
      <c r="E134" s="33"/>
      <c r="F134" s="33"/>
      <c r="G134" s="34" t="s">
        <v>167</v>
      </c>
      <c r="H134" s="34"/>
      <c r="I134" s="33"/>
      <c r="J134" s="35"/>
      <c r="K134" s="36"/>
      <c r="L134" s="37"/>
      <c r="M134" s="50"/>
      <c r="N134" s="69"/>
      <c r="O134" s="19"/>
      <c r="P134" s="19"/>
      <c r="Q134" s="19"/>
      <c r="R134" s="19"/>
      <c r="S134" s="19"/>
      <c r="T134" s="19"/>
    </row>
    <row r="135" spans="1:20" ht="33.75" customHeight="1" x14ac:dyDescent="0.25">
      <c r="A135" s="39" t="s">
        <v>153</v>
      </c>
      <c r="B135" s="39" t="s">
        <v>167</v>
      </c>
      <c r="C135" s="40" t="s">
        <v>17</v>
      </c>
      <c r="D135" s="41" t="s">
        <v>18</v>
      </c>
      <c r="E135" s="42"/>
      <c r="F135" s="42"/>
      <c r="G135" s="46" t="s">
        <v>168</v>
      </c>
      <c r="H135" s="46"/>
      <c r="I135" s="42" t="s">
        <v>21</v>
      </c>
      <c r="J135" s="44" t="s">
        <v>22</v>
      </c>
      <c r="K135" s="45" t="s">
        <v>126</v>
      </c>
      <c r="L135" s="46" t="s">
        <v>127</v>
      </c>
      <c r="M135" s="46">
        <v>0</v>
      </c>
      <c r="N135" s="47">
        <v>0</v>
      </c>
      <c r="O135" s="19"/>
      <c r="P135" s="19"/>
      <c r="Q135" s="19"/>
      <c r="R135" s="19"/>
      <c r="S135" s="19"/>
      <c r="T135" s="19"/>
    </row>
    <row r="136" spans="1:20" ht="19.5" customHeight="1" x14ac:dyDescent="0.25">
      <c r="A136" s="30" t="s">
        <v>153</v>
      </c>
      <c r="B136" s="30" t="s">
        <v>133</v>
      </c>
      <c r="C136" s="31"/>
      <c r="D136" s="32"/>
      <c r="E136" s="33"/>
      <c r="F136" s="33"/>
      <c r="G136" s="34" t="s">
        <v>133</v>
      </c>
      <c r="H136" s="34"/>
      <c r="I136" s="33"/>
      <c r="J136" s="35"/>
      <c r="K136" s="36"/>
      <c r="L136" s="37"/>
      <c r="M136" s="50"/>
      <c r="N136" s="69"/>
      <c r="O136" s="19"/>
      <c r="P136" s="19"/>
      <c r="Q136" s="19"/>
      <c r="R136" s="19"/>
      <c r="S136" s="19"/>
      <c r="T136" s="19"/>
    </row>
    <row r="137" spans="1:20" s="60" customFormat="1" ht="45" customHeight="1" x14ac:dyDescent="0.25">
      <c r="A137" s="39" t="s">
        <v>153</v>
      </c>
      <c r="B137" s="39" t="s">
        <v>133</v>
      </c>
      <c r="C137" s="40" t="s">
        <v>17</v>
      </c>
      <c r="D137" s="41" t="s">
        <v>55</v>
      </c>
      <c r="E137" s="42"/>
      <c r="F137" s="42"/>
      <c r="G137" s="67" t="s">
        <v>169</v>
      </c>
      <c r="H137" s="67"/>
      <c r="I137" s="42" t="s">
        <v>21</v>
      </c>
      <c r="J137" s="51" t="s">
        <v>22</v>
      </c>
      <c r="K137" s="62" t="s">
        <v>148</v>
      </c>
      <c r="L137" s="63" t="s">
        <v>149</v>
      </c>
      <c r="M137" s="46">
        <v>0</v>
      </c>
      <c r="N137" s="64">
        <v>0</v>
      </c>
      <c r="O137" s="59"/>
      <c r="P137" s="59"/>
      <c r="Q137" s="59"/>
      <c r="R137" s="59"/>
      <c r="S137" s="59"/>
      <c r="T137" s="59"/>
    </row>
    <row r="138" spans="1:20" ht="19.5" customHeight="1" x14ac:dyDescent="0.25">
      <c r="A138" s="30" t="s">
        <v>153</v>
      </c>
      <c r="B138" s="30" t="s">
        <v>53</v>
      </c>
      <c r="C138" s="31"/>
      <c r="D138" s="32"/>
      <c r="E138" s="33"/>
      <c r="F138" s="33"/>
      <c r="G138" s="34" t="s">
        <v>53</v>
      </c>
      <c r="H138" s="34"/>
      <c r="I138" s="33"/>
      <c r="J138" s="35"/>
      <c r="K138" s="36"/>
      <c r="L138" s="37"/>
      <c r="M138" s="50"/>
      <c r="N138" s="69"/>
      <c r="O138" s="19"/>
      <c r="P138" s="19"/>
      <c r="Q138" s="19"/>
      <c r="R138" s="19"/>
      <c r="S138" s="19"/>
      <c r="T138" s="19"/>
    </row>
    <row r="139" spans="1:20" s="60" customFormat="1" ht="45" customHeight="1" x14ac:dyDescent="0.25">
      <c r="A139" s="39" t="s">
        <v>153</v>
      </c>
      <c r="B139" s="39" t="s">
        <v>53</v>
      </c>
      <c r="C139" s="40" t="s">
        <v>17</v>
      </c>
      <c r="D139" s="41" t="s">
        <v>55</v>
      </c>
      <c r="E139" s="42"/>
      <c r="F139" s="42"/>
      <c r="G139" s="67" t="s">
        <v>170</v>
      </c>
      <c r="H139" s="67"/>
      <c r="I139" s="42" t="s">
        <v>21</v>
      </c>
      <c r="J139" s="51" t="s">
        <v>22</v>
      </c>
      <c r="K139" s="62" t="s">
        <v>126</v>
      </c>
      <c r="L139" s="63" t="s">
        <v>127</v>
      </c>
      <c r="M139" s="46">
        <v>0</v>
      </c>
      <c r="N139" s="64">
        <v>0</v>
      </c>
      <c r="O139" s="59"/>
      <c r="P139" s="59"/>
      <c r="Q139" s="59"/>
      <c r="R139" s="59"/>
      <c r="S139" s="59"/>
      <c r="T139" s="59"/>
    </row>
    <row r="140" spans="1:20" ht="24.75" customHeight="1" x14ac:dyDescent="0.25">
      <c r="A140" s="20" t="s">
        <v>171</v>
      </c>
      <c r="B140" s="20" t="s">
        <v>171</v>
      </c>
      <c r="C140" s="21"/>
      <c r="D140" s="22"/>
      <c r="E140" s="23"/>
      <c r="F140" s="23"/>
      <c r="G140" s="24" t="s">
        <v>171</v>
      </c>
      <c r="H140" s="24"/>
      <c r="I140" s="23"/>
      <c r="J140" s="25"/>
      <c r="K140" s="26"/>
      <c r="L140" s="27"/>
      <c r="M140" s="58"/>
      <c r="N140" s="58"/>
      <c r="O140" s="19"/>
      <c r="P140"/>
      <c r="Q140" s="19"/>
      <c r="R140"/>
      <c r="S140" s="19"/>
      <c r="T140" s="19"/>
    </row>
    <row r="141" spans="1:20" ht="12.75" customHeight="1" x14ac:dyDescent="0.25">
      <c r="A141" s="30" t="s">
        <v>171</v>
      </c>
      <c r="B141" s="30" t="s">
        <v>16</v>
      </c>
      <c r="C141" s="31"/>
      <c r="D141" s="32"/>
      <c r="E141" s="33"/>
      <c r="F141" s="33"/>
      <c r="G141" s="34" t="s">
        <v>16</v>
      </c>
      <c r="H141" s="34"/>
      <c r="I141" s="33"/>
      <c r="J141" s="35"/>
      <c r="K141" s="36"/>
      <c r="L141" s="37"/>
      <c r="M141" s="50"/>
      <c r="N141" s="69"/>
      <c r="O141" s="19"/>
      <c r="P141" s="19"/>
      <c r="Q141" s="19"/>
      <c r="R141" s="19"/>
      <c r="S141" s="19"/>
      <c r="T141" s="19"/>
    </row>
    <row r="142" spans="1:20" ht="33.75" customHeight="1" x14ac:dyDescent="0.25">
      <c r="A142" s="39" t="s">
        <v>171</v>
      </c>
      <c r="B142" s="39" t="s">
        <v>16</v>
      </c>
      <c r="C142" s="40" t="s">
        <v>17</v>
      </c>
      <c r="D142" s="41"/>
      <c r="E142" s="42"/>
      <c r="F142" s="42"/>
      <c r="G142" s="74" t="s">
        <v>172</v>
      </c>
      <c r="H142" s="74"/>
      <c r="I142" s="42" t="s">
        <v>21</v>
      </c>
      <c r="J142" s="51" t="s">
        <v>22</v>
      </c>
      <c r="K142" s="52" t="s">
        <v>126</v>
      </c>
      <c r="L142" s="46" t="s">
        <v>127</v>
      </c>
      <c r="M142" s="46">
        <v>0</v>
      </c>
      <c r="N142" s="47">
        <v>0</v>
      </c>
      <c r="O142" s="19"/>
      <c r="P142" s="19"/>
      <c r="Q142" s="19"/>
      <c r="R142" s="19"/>
      <c r="S142" s="19"/>
      <c r="T142" s="19"/>
    </row>
    <row r="143" spans="1:20" ht="12.75" customHeight="1" x14ac:dyDescent="0.25">
      <c r="A143" s="30" t="s">
        <v>171</v>
      </c>
      <c r="B143" s="30" t="s">
        <v>29</v>
      </c>
      <c r="C143" s="31"/>
      <c r="D143" s="32"/>
      <c r="E143" s="33"/>
      <c r="F143" s="33"/>
      <c r="G143" s="34" t="s">
        <v>29</v>
      </c>
      <c r="H143" s="34"/>
      <c r="I143" s="33"/>
      <c r="J143" s="35"/>
      <c r="K143" s="36"/>
      <c r="L143" s="37"/>
      <c r="M143" s="50"/>
      <c r="N143" s="69"/>
      <c r="O143" s="19"/>
      <c r="P143" s="19"/>
      <c r="Q143" s="19"/>
      <c r="R143" s="19"/>
      <c r="S143" s="19"/>
      <c r="T143" s="19"/>
    </row>
    <row r="144" spans="1:20" ht="33.75" customHeight="1" x14ac:dyDescent="0.25">
      <c r="A144" s="39" t="s">
        <v>171</v>
      </c>
      <c r="B144" s="39" t="s">
        <v>29</v>
      </c>
      <c r="C144" s="40" t="s">
        <v>17</v>
      </c>
      <c r="D144" s="41"/>
      <c r="E144" s="42"/>
      <c r="F144" s="42"/>
      <c r="G144" s="74" t="s">
        <v>173</v>
      </c>
      <c r="H144" s="74"/>
      <c r="I144" s="42" t="s">
        <v>21</v>
      </c>
      <c r="J144" s="51" t="s">
        <v>22</v>
      </c>
      <c r="K144" s="52" t="s">
        <v>31</v>
      </c>
      <c r="L144" s="46" t="s">
        <v>79</v>
      </c>
      <c r="M144" s="46">
        <v>0</v>
      </c>
      <c r="N144" s="47">
        <v>0</v>
      </c>
      <c r="O144" s="19"/>
      <c r="P144" s="19"/>
      <c r="Q144" s="19"/>
      <c r="R144" s="19"/>
      <c r="S144" s="19"/>
      <c r="T144" s="19"/>
    </row>
    <row r="145" spans="1:20" ht="12.75" customHeight="1" x14ac:dyDescent="0.25">
      <c r="A145" s="30" t="s">
        <v>171</v>
      </c>
      <c r="B145" s="30" t="s">
        <v>103</v>
      </c>
      <c r="C145" s="31"/>
      <c r="D145" s="32"/>
      <c r="E145" s="33"/>
      <c r="F145" s="33"/>
      <c r="G145" s="34" t="s">
        <v>103</v>
      </c>
      <c r="H145" s="34"/>
      <c r="I145" s="33"/>
      <c r="J145" s="35"/>
      <c r="K145" s="36"/>
      <c r="L145" s="37"/>
      <c r="M145" s="50"/>
      <c r="N145" s="69"/>
      <c r="O145" s="19"/>
      <c r="P145" s="19"/>
      <c r="Q145" s="19"/>
      <c r="R145" s="19"/>
      <c r="S145" s="19"/>
      <c r="T145" s="19"/>
    </row>
    <row r="146" spans="1:20" ht="33.75" customHeight="1" x14ac:dyDescent="0.25">
      <c r="A146" s="39" t="s">
        <v>171</v>
      </c>
      <c r="B146" s="39" t="s">
        <v>103</v>
      </c>
      <c r="C146" s="40" t="s">
        <v>17</v>
      </c>
      <c r="D146" s="41"/>
      <c r="E146" s="42"/>
      <c r="F146" s="42"/>
      <c r="G146" s="74" t="s">
        <v>174</v>
      </c>
      <c r="H146" s="74"/>
      <c r="I146" s="42" t="s">
        <v>21</v>
      </c>
      <c r="J146" s="51" t="s">
        <v>22</v>
      </c>
      <c r="K146" s="52" t="s">
        <v>31</v>
      </c>
      <c r="L146" s="46" t="s">
        <v>79</v>
      </c>
      <c r="M146" s="46">
        <v>0</v>
      </c>
      <c r="N146" s="47">
        <v>0</v>
      </c>
      <c r="O146" s="19"/>
      <c r="P146" s="19"/>
      <c r="Q146" s="19"/>
      <c r="R146" s="19"/>
      <c r="S146" s="19"/>
      <c r="T146" s="19"/>
    </row>
    <row r="147" spans="1:20" ht="16.5" customHeight="1" x14ac:dyDescent="0.25">
      <c r="A147" s="30" t="s">
        <v>171</v>
      </c>
      <c r="B147" s="30" t="s">
        <v>105</v>
      </c>
      <c r="C147" s="31"/>
      <c r="D147" s="32"/>
      <c r="E147" s="33"/>
      <c r="F147" s="33"/>
      <c r="G147" s="34" t="s">
        <v>105</v>
      </c>
      <c r="H147" s="34"/>
      <c r="I147" s="33"/>
      <c r="J147" s="35"/>
      <c r="K147" s="36"/>
      <c r="L147" s="37"/>
      <c r="M147" s="50"/>
      <c r="N147" s="69"/>
      <c r="O147" s="19"/>
      <c r="P147" s="19"/>
      <c r="Q147" s="19"/>
      <c r="R147" s="19"/>
      <c r="S147" s="19"/>
      <c r="T147" s="19"/>
    </row>
    <row r="148" spans="1:20" ht="45" customHeight="1" x14ac:dyDescent="0.25">
      <c r="A148" s="39" t="s">
        <v>171</v>
      </c>
      <c r="B148" s="39" t="s">
        <v>105</v>
      </c>
      <c r="C148" s="40" t="s">
        <v>17</v>
      </c>
      <c r="D148" s="41"/>
      <c r="E148" s="42"/>
      <c r="F148" s="42"/>
      <c r="G148" s="74" t="s">
        <v>175</v>
      </c>
      <c r="H148" s="74"/>
      <c r="I148" s="42" t="s">
        <v>21</v>
      </c>
      <c r="J148" s="51" t="s">
        <v>22</v>
      </c>
      <c r="K148" s="52" t="s">
        <v>107</v>
      </c>
      <c r="L148" s="46" t="s">
        <v>108</v>
      </c>
      <c r="M148" s="46">
        <v>0</v>
      </c>
      <c r="N148" s="47">
        <v>0</v>
      </c>
      <c r="O148" s="19"/>
      <c r="P148" s="19"/>
      <c r="Q148" s="19"/>
      <c r="R148" s="19"/>
      <c r="S148" s="19"/>
      <c r="T148" s="19"/>
    </row>
    <row r="149" spans="1:20" ht="16.5" customHeight="1" x14ac:dyDescent="0.25">
      <c r="A149" s="30" t="s">
        <v>171</v>
      </c>
      <c r="B149" s="30" t="s">
        <v>99</v>
      </c>
      <c r="C149" s="31"/>
      <c r="D149" s="32"/>
      <c r="E149" s="33"/>
      <c r="F149" s="33"/>
      <c r="G149" s="34" t="s">
        <v>99</v>
      </c>
      <c r="H149" s="34"/>
      <c r="I149" s="33"/>
      <c r="J149" s="35"/>
      <c r="K149" s="36"/>
      <c r="L149" s="37"/>
      <c r="M149" s="50"/>
      <c r="N149" s="69"/>
      <c r="O149" s="19"/>
      <c r="P149" s="19"/>
      <c r="Q149" s="19"/>
      <c r="R149" s="19"/>
      <c r="S149" s="19"/>
      <c r="T149" s="19"/>
    </row>
    <row r="150" spans="1:20" s="77" customFormat="1" ht="54" customHeight="1" x14ac:dyDescent="0.25">
      <c r="A150" s="39" t="s">
        <v>171</v>
      </c>
      <c r="B150" s="39" t="s">
        <v>99</v>
      </c>
      <c r="C150" s="40" t="s">
        <v>17</v>
      </c>
      <c r="D150" s="41"/>
      <c r="E150" s="42">
        <v>1185</v>
      </c>
      <c r="F150" s="42">
        <v>1934</v>
      </c>
      <c r="G150" s="74" t="s">
        <v>176</v>
      </c>
      <c r="H150" s="74"/>
      <c r="I150" s="42" t="s">
        <v>101</v>
      </c>
      <c r="J150" s="51" t="s">
        <v>22</v>
      </c>
      <c r="K150" s="48"/>
      <c r="L150" s="46" t="s">
        <v>102</v>
      </c>
      <c r="M150" s="46">
        <v>0</v>
      </c>
      <c r="N150" s="47">
        <v>0</v>
      </c>
      <c r="O150" s="76"/>
      <c r="P150" s="76"/>
      <c r="Q150" s="76"/>
      <c r="R150" s="76"/>
      <c r="S150" s="76"/>
      <c r="T150" s="76"/>
    </row>
    <row r="151" spans="1:20" ht="12.75" customHeight="1" x14ac:dyDescent="0.25">
      <c r="A151" s="30" t="s">
        <v>171</v>
      </c>
      <c r="B151" s="30" t="s">
        <v>120</v>
      </c>
      <c r="C151" s="31"/>
      <c r="D151" s="32"/>
      <c r="E151" s="33"/>
      <c r="F151" s="33"/>
      <c r="G151" s="34" t="s">
        <v>120</v>
      </c>
      <c r="H151" s="34"/>
      <c r="I151" s="33"/>
      <c r="J151" s="35"/>
      <c r="K151" s="36"/>
      <c r="L151" s="37"/>
      <c r="M151" s="50"/>
      <c r="N151" s="69"/>
      <c r="O151" s="19"/>
      <c r="P151" s="19"/>
      <c r="Q151" s="19"/>
      <c r="R151" s="19"/>
      <c r="S151" s="19"/>
      <c r="T151" s="19"/>
    </row>
    <row r="152" spans="1:20" s="77" customFormat="1" ht="29.25" customHeight="1" x14ac:dyDescent="0.25">
      <c r="A152" s="39" t="s">
        <v>171</v>
      </c>
      <c r="B152" s="39" t="s">
        <v>120</v>
      </c>
      <c r="C152" s="40" t="s">
        <v>17</v>
      </c>
      <c r="D152" s="41"/>
      <c r="E152" s="42">
        <v>3006</v>
      </c>
      <c r="F152" s="42">
        <v>4625</v>
      </c>
      <c r="G152" s="74" t="s">
        <v>177</v>
      </c>
      <c r="H152" s="74"/>
      <c r="I152" s="42" t="s">
        <v>21</v>
      </c>
      <c r="J152" s="51" t="s">
        <v>22</v>
      </c>
      <c r="K152" s="52" t="s">
        <v>126</v>
      </c>
      <c r="L152" s="46" t="s">
        <v>127</v>
      </c>
      <c r="M152" s="46">
        <v>0</v>
      </c>
      <c r="N152" s="47">
        <v>0</v>
      </c>
      <c r="O152" s="76"/>
      <c r="P152" s="76"/>
      <c r="Q152" s="76"/>
      <c r="R152" s="76"/>
      <c r="S152" s="76"/>
      <c r="T152" s="76"/>
    </row>
    <row r="153" spans="1:20" ht="12.75" customHeight="1" x14ac:dyDescent="0.25">
      <c r="A153" s="30" t="s">
        <v>171</v>
      </c>
      <c r="B153" s="30" t="s">
        <v>124</v>
      </c>
      <c r="C153" s="31"/>
      <c r="D153" s="32"/>
      <c r="E153" s="33"/>
      <c r="F153" s="33"/>
      <c r="G153" s="34" t="s">
        <v>124</v>
      </c>
      <c r="H153" s="34"/>
      <c r="I153" s="33"/>
      <c r="J153" s="35"/>
      <c r="K153" s="36"/>
      <c r="L153" s="37"/>
      <c r="M153" s="50"/>
      <c r="N153" s="69"/>
      <c r="O153" s="19"/>
      <c r="P153" s="19"/>
      <c r="Q153" s="19"/>
      <c r="R153" s="19"/>
      <c r="S153" s="19"/>
      <c r="T153" s="19"/>
    </row>
    <row r="154" spans="1:20" s="77" customFormat="1" ht="29.25" customHeight="1" x14ac:dyDescent="0.25">
      <c r="A154" s="39" t="s">
        <v>171</v>
      </c>
      <c r="B154" s="39" t="s">
        <v>124</v>
      </c>
      <c r="C154" s="40" t="s">
        <v>17</v>
      </c>
      <c r="D154" s="41"/>
      <c r="E154" s="42">
        <v>2952</v>
      </c>
      <c r="F154" s="42">
        <v>4537</v>
      </c>
      <c r="G154" s="74" t="s">
        <v>178</v>
      </c>
      <c r="H154" s="74"/>
      <c r="I154" s="42" t="s">
        <v>21</v>
      </c>
      <c r="J154" s="51" t="s">
        <v>22</v>
      </c>
      <c r="K154" s="48" t="s">
        <v>126</v>
      </c>
      <c r="L154" s="46" t="s">
        <v>127</v>
      </c>
      <c r="M154" s="46">
        <v>0</v>
      </c>
      <c r="N154" s="47">
        <v>0</v>
      </c>
      <c r="O154" s="76"/>
      <c r="P154" s="76"/>
      <c r="Q154" s="76"/>
      <c r="R154" s="76"/>
      <c r="S154" s="76"/>
      <c r="T154" s="76"/>
    </row>
    <row r="155" spans="1:20" ht="12.75" customHeight="1" x14ac:dyDescent="0.25">
      <c r="A155" s="30" t="s">
        <v>171</v>
      </c>
      <c r="B155" s="30" t="s">
        <v>162</v>
      </c>
      <c r="C155" s="31"/>
      <c r="D155" s="32"/>
      <c r="E155" s="33"/>
      <c r="F155" s="33"/>
      <c r="G155" s="34" t="s">
        <v>162</v>
      </c>
      <c r="H155" s="34"/>
      <c r="I155" s="33"/>
      <c r="J155" s="35"/>
      <c r="K155" s="36"/>
      <c r="L155" s="37"/>
      <c r="M155" s="50"/>
      <c r="N155" s="69"/>
      <c r="O155" s="19"/>
      <c r="P155" s="19"/>
      <c r="Q155" s="19"/>
      <c r="R155" s="19"/>
      <c r="S155" s="19"/>
      <c r="T155" s="19"/>
    </row>
    <row r="156" spans="1:20" s="60" customFormat="1" ht="33.75" customHeight="1" x14ac:dyDescent="0.25">
      <c r="A156" s="39" t="s">
        <v>171</v>
      </c>
      <c r="B156" s="39" t="s">
        <v>162</v>
      </c>
      <c r="C156" s="40" t="s">
        <v>17</v>
      </c>
      <c r="D156" s="41" t="s">
        <v>55</v>
      </c>
      <c r="E156" s="42"/>
      <c r="F156" s="42"/>
      <c r="G156" s="43" t="s">
        <v>179</v>
      </c>
      <c r="H156" s="43"/>
      <c r="I156" s="42" t="s">
        <v>21</v>
      </c>
      <c r="J156" s="51" t="s">
        <v>22</v>
      </c>
      <c r="K156" s="62" t="s">
        <v>126</v>
      </c>
      <c r="L156" s="63" t="s">
        <v>127</v>
      </c>
      <c r="M156" s="46">
        <v>0</v>
      </c>
      <c r="N156" s="64">
        <v>0</v>
      </c>
      <c r="O156" s="59"/>
      <c r="P156" s="59"/>
      <c r="Q156" s="59"/>
      <c r="R156" s="59"/>
      <c r="S156" s="59"/>
      <c r="T156" s="59"/>
    </row>
    <row r="157" spans="1:20" ht="12.75" customHeight="1" x14ac:dyDescent="0.25">
      <c r="A157" s="30" t="s">
        <v>171</v>
      </c>
      <c r="B157" s="30" t="s">
        <v>164</v>
      </c>
      <c r="C157" s="31"/>
      <c r="D157" s="32"/>
      <c r="E157" s="33"/>
      <c r="F157" s="33"/>
      <c r="G157" s="34" t="s">
        <v>164</v>
      </c>
      <c r="H157" s="34"/>
      <c r="I157" s="33"/>
      <c r="J157" s="35"/>
      <c r="K157" s="36"/>
      <c r="L157" s="37"/>
      <c r="M157" s="50"/>
      <c r="N157" s="69"/>
      <c r="O157" s="19"/>
      <c r="P157" s="19"/>
      <c r="Q157" s="19"/>
      <c r="R157" s="19"/>
      <c r="S157" s="19"/>
      <c r="T157" s="19"/>
    </row>
    <row r="158" spans="1:20" s="92" customFormat="1" ht="48" customHeight="1" x14ac:dyDescent="0.25">
      <c r="A158" s="39" t="s">
        <v>171</v>
      </c>
      <c r="B158" s="39" t="s">
        <v>164</v>
      </c>
      <c r="C158" s="40" t="s">
        <v>17</v>
      </c>
      <c r="D158" s="41" t="s">
        <v>55</v>
      </c>
      <c r="E158" s="42"/>
      <c r="F158" s="42"/>
      <c r="G158" s="43" t="s">
        <v>180</v>
      </c>
      <c r="H158" s="43"/>
      <c r="I158" s="42" t="s">
        <v>101</v>
      </c>
      <c r="J158" s="51" t="s">
        <v>22</v>
      </c>
      <c r="K158" s="48"/>
      <c r="L158" s="63" t="s">
        <v>166</v>
      </c>
      <c r="M158" s="46">
        <v>0</v>
      </c>
      <c r="N158" s="64">
        <v>0</v>
      </c>
      <c r="O158" s="91"/>
      <c r="P158" s="91"/>
      <c r="Q158" s="91"/>
      <c r="R158" s="91"/>
      <c r="S158" s="91"/>
      <c r="T158" s="91"/>
    </row>
    <row r="159" spans="1:20" ht="12.75" customHeight="1" x14ac:dyDescent="0.25">
      <c r="A159" s="30" t="s">
        <v>171</v>
      </c>
      <c r="B159" s="30" t="s">
        <v>167</v>
      </c>
      <c r="C159" s="31"/>
      <c r="D159" s="32"/>
      <c r="E159" s="33"/>
      <c r="F159" s="33"/>
      <c r="G159" s="34" t="s">
        <v>167</v>
      </c>
      <c r="H159" s="34"/>
      <c r="I159" s="33"/>
      <c r="J159" s="35"/>
      <c r="K159" s="36"/>
      <c r="L159" s="37"/>
      <c r="M159" s="50"/>
      <c r="N159" s="69"/>
      <c r="O159" s="19"/>
      <c r="P159" s="19"/>
      <c r="Q159" s="19"/>
      <c r="R159" s="19"/>
      <c r="S159" s="19"/>
      <c r="T159" s="19"/>
    </row>
    <row r="160" spans="1:20" s="60" customFormat="1" ht="33.75" customHeight="1" x14ac:dyDescent="0.25">
      <c r="A160" s="39" t="s">
        <v>171</v>
      </c>
      <c r="B160" s="39" t="s">
        <v>167</v>
      </c>
      <c r="C160" s="40" t="s">
        <v>17</v>
      </c>
      <c r="D160" s="41" t="s">
        <v>55</v>
      </c>
      <c r="E160" s="42"/>
      <c r="F160" s="42"/>
      <c r="G160" s="43" t="s">
        <v>181</v>
      </c>
      <c r="H160" s="43"/>
      <c r="I160" s="42" t="s">
        <v>21</v>
      </c>
      <c r="J160" s="51" t="s">
        <v>22</v>
      </c>
      <c r="K160" s="62" t="s">
        <v>126</v>
      </c>
      <c r="L160" s="63" t="s">
        <v>127</v>
      </c>
      <c r="M160" s="46">
        <v>0</v>
      </c>
      <c r="N160" s="64">
        <v>0</v>
      </c>
      <c r="O160" s="59"/>
      <c r="P160" s="59"/>
      <c r="Q160" s="59"/>
      <c r="R160" s="59"/>
      <c r="S160" s="59"/>
      <c r="T160" s="59"/>
    </row>
    <row r="161" spans="1:20" ht="16.5" customHeight="1" x14ac:dyDescent="0.25">
      <c r="A161" s="30" t="s">
        <v>171</v>
      </c>
      <c r="B161" s="30" t="s">
        <v>133</v>
      </c>
      <c r="C161" s="31"/>
      <c r="D161" s="32"/>
      <c r="E161" s="33"/>
      <c r="F161" s="33"/>
      <c r="G161" s="34" t="s">
        <v>133</v>
      </c>
      <c r="H161" s="34"/>
      <c r="I161" s="33"/>
      <c r="J161" s="35"/>
      <c r="K161" s="36"/>
      <c r="L161" s="37"/>
      <c r="M161" s="50"/>
      <c r="N161" s="69"/>
      <c r="O161" s="19"/>
      <c r="P161" s="19"/>
      <c r="Q161" s="19"/>
      <c r="R161" s="19"/>
      <c r="S161" s="19"/>
      <c r="T161" s="19"/>
    </row>
    <row r="162" spans="1:20" ht="45" customHeight="1" x14ac:dyDescent="0.25">
      <c r="A162" s="39" t="s">
        <v>171</v>
      </c>
      <c r="B162" s="39" t="s">
        <v>133</v>
      </c>
      <c r="C162" s="40" t="s">
        <v>17</v>
      </c>
      <c r="D162" s="41"/>
      <c r="E162" s="42"/>
      <c r="F162" s="42">
        <v>5768</v>
      </c>
      <c r="G162" s="74" t="s">
        <v>182</v>
      </c>
      <c r="H162" s="74"/>
      <c r="I162" s="42" t="s">
        <v>21</v>
      </c>
      <c r="J162" s="51" t="s">
        <v>22</v>
      </c>
      <c r="K162" s="52" t="s">
        <v>148</v>
      </c>
      <c r="L162" s="46" t="s">
        <v>149</v>
      </c>
      <c r="M162" s="46">
        <v>0</v>
      </c>
      <c r="N162" s="47">
        <v>0</v>
      </c>
      <c r="O162" s="19"/>
      <c r="P162" s="19"/>
      <c r="Q162" s="19"/>
      <c r="R162" s="19"/>
      <c r="S162" s="19"/>
      <c r="T162" s="19"/>
    </row>
    <row r="163" spans="1:20" ht="12.75" customHeight="1" x14ac:dyDescent="0.25">
      <c r="A163" s="30" t="s">
        <v>171</v>
      </c>
      <c r="B163" s="30" t="s">
        <v>53</v>
      </c>
      <c r="C163" s="31"/>
      <c r="D163" s="32"/>
      <c r="E163" s="33"/>
      <c r="F163" s="33"/>
      <c r="G163" s="34" t="s">
        <v>53</v>
      </c>
      <c r="H163" s="34"/>
      <c r="I163" s="33"/>
      <c r="J163" s="35"/>
      <c r="K163" s="36"/>
      <c r="L163" s="37"/>
      <c r="M163" s="50"/>
      <c r="N163" s="69"/>
      <c r="O163" s="19"/>
      <c r="P163" s="19"/>
      <c r="Q163" s="19"/>
      <c r="R163" s="19"/>
      <c r="S163" s="19"/>
      <c r="T163" s="19"/>
    </row>
    <row r="164" spans="1:20" ht="45" customHeight="1" x14ac:dyDescent="0.25">
      <c r="A164" s="39" t="s">
        <v>171</v>
      </c>
      <c r="B164" s="39" t="s">
        <v>53</v>
      </c>
      <c r="C164" s="40" t="s">
        <v>17</v>
      </c>
      <c r="D164" s="41"/>
      <c r="E164" s="42"/>
      <c r="F164" s="42"/>
      <c r="G164" s="43" t="s">
        <v>183</v>
      </c>
      <c r="H164" s="43"/>
      <c r="I164" s="42" t="s">
        <v>21</v>
      </c>
      <c r="J164" s="51" t="s">
        <v>22</v>
      </c>
      <c r="K164" s="52" t="s">
        <v>126</v>
      </c>
      <c r="L164" s="46" t="s">
        <v>127</v>
      </c>
      <c r="M164" s="46">
        <v>0</v>
      </c>
      <c r="N164" s="47">
        <v>0</v>
      </c>
      <c r="O164" s="19"/>
      <c r="P164" s="19"/>
      <c r="Q164" s="19"/>
      <c r="R164" s="19"/>
      <c r="S164" s="19"/>
      <c r="T164" s="19"/>
    </row>
    <row r="165" spans="1:20" ht="12.75" customHeight="1" x14ac:dyDescent="0.25">
      <c r="A165" s="99"/>
      <c r="B165" s="99"/>
      <c r="C165" s="100"/>
      <c r="D165" s="101"/>
      <c r="E165" s="102"/>
      <c r="F165" s="102"/>
      <c r="G165" s="103" t="s">
        <v>184</v>
      </c>
      <c r="H165" s="103"/>
      <c r="I165" s="102"/>
      <c r="J165" s="104"/>
      <c r="K165" s="105"/>
      <c r="L165" s="103"/>
      <c r="M165" s="103">
        <f>SUM(M5:M164)</f>
        <v>0</v>
      </c>
      <c r="N165" s="19"/>
      <c r="O165" s="19"/>
      <c r="P165" s="19"/>
      <c r="Q165" s="19"/>
      <c r="R165" s="19"/>
      <c r="S165" s="19"/>
      <c r="T165" s="19"/>
    </row>
  </sheetData>
  <mergeCells count="1">
    <mergeCell ref="A1:M2"/>
  </mergeCells>
  <pageMargins left="0" right="0" top="0.39374999999999999" bottom="0.39305555555555599" header="0.51180555555555496" footer="0.196527777777778"/>
  <pageSetup paperSize="9" firstPageNumber="0" fitToHeight="0" orientation="landscape" horizontalDpi="300" verticalDpi="3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zoomScaleNormal="100" workbookViewId="0">
      <selection activeCell="G164" sqref="G164"/>
    </sheetView>
  </sheetViews>
  <sheetFormatPr defaultRowHeight="15" x14ac:dyDescent="0.25"/>
  <cols>
    <col min="1" max="5" width="8.5703125" customWidth="1"/>
    <col min="6" max="6" width="16.5703125" customWidth="1"/>
    <col min="7" max="10" width="8.5703125" customWidth="1"/>
    <col min="11" max="11" width="47" customWidth="1"/>
    <col min="12" max="13" width="8.5703125" customWidth="1"/>
    <col min="14" max="14" width="13.85546875" customWidth="1"/>
    <col min="15" max="15" width="12.5703125" customWidth="1"/>
    <col min="16" max="1025" width="8.5703125" customWidth="1"/>
  </cols>
  <sheetData>
    <row r="1" spans="1:15" ht="35.1" customHeight="1" x14ac:dyDescent="0.25">
      <c r="A1" s="106" t="s">
        <v>185</v>
      </c>
      <c r="B1" s="107" t="s">
        <v>186</v>
      </c>
      <c r="C1" s="8" t="s">
        <v>0</v>
      </c>
      <c r="D1" s="9" t="s">
        <v>1</v>
      </c>
      <c r="E1" s="10" t="s">
        <v>2</v>
      </c>
      <c r="F1" s="108" t="s">
        <v>187</v>
      </c>
      <c r="G1" s="109" t="s">
        <v>188</v>
      </c>
      <c r="H1" s="12" t="s">
        <v>4</v>
      </c>
      <c r="I1" s="12" t="s">
        <v>5</v>
      </c>
      <c r="J1" s="110" t="s">
        <v>189</v>
      </c>
      <c r="K1" s="13" t="s">
        <v>6</v>
      </c>
      <c r="L1" s="14" t="s">
        <v>9</v>
      </c>
      <c r="M1" s="15" t="s">
        <v>190</v>
      </c>
      <c r="N1" s="111" t="s">
        <v>191</v>
      </c>
      <c r="O1" s="111" t="s">
        <v>192</v>
      </c>
    </row>
    <row r="2" spans="1:15" ht="35.1" customHeight="1" x14ac:dyDescent="0.25">
      <c r="A2" s="106">
        <v>3</v>
      </c>
      <c r="B2" s="104" t="s">
        <v>186</v>
      </c>
      <c r="C2" s="99" t="s">
        <v>14</v>
      </c>
      <c r="D2" s="99" t="s">
        <v>16</v>
      </c>
      <c r="E2" s="100" t="s">
        <v>193</v>
      </c>
      <c r="F2" s="102" t="s">
        <v>194</v>
      </c>
      <c r="G2" s="112" t="s">
        <v>195</v>
      </c>
      <c r="H2" s="102">
        <v>3875</v>
      </c>
      <c r="I2" s="102"/>
      <c r="J2" s="103" t="s">
        <v>196</v>
      </c>
      <c r="K2" s="113" t="s">
        <v>197</v>
      </c>
      <c r="L2" s="104" t="s">
        <v>97</v>
      </c>
      <c r="M2" s="105">
        <v>154.25</v>
      </c>
      <c r="N2" s="111"/>
      <c r="O2" s="111">
        <f t="shared" ref="O2:O33" si="0">N2*M2</f>
        <v>0</v>
      </c>
    </row>
    <row r="3" spans="1:15" ht="35.1" customHeight="1" x14ac:dyDescent="0.25">
      <c r="A3" s="106">
        <v>11</v>
      </c>
      <c r="B3" s="104" t="s">
        <v>186</v>
      </c>
      <c r="C3" s="99" t="s">
        <v>14</v>
      </c>
      <c r="D3" s="99" t="s">
        <v>16</v>
      </c>
      <c r="E3" s="100" t="s">
        <v>193</v>
      </c>
      <c r="F3" s="102" t="s">
        <v>194</v>
      </c>
      <c r="G3" s="112" t="s">
        <v>195</v>
      </c>
      <c r="H3" s="102">
        <v>3876</v>
      </c>
      <c r="I3" s="102"/>
      <c r="J3" s="103" t="s">
        <v>198</v>
      </c>
      <c r="K3" s="103" t="s">
        <v>199</v>
      </c>
      <c r="L3" s="104" t="s">
        <v>97</v>
      </c>
      <c r="M3" s="105">
        <v>154.25</v>
      </c>
      <c r="N3" s="111"/>
      <c r="O3" s="111">
        <f t="shared" si="0"/>
        <v>0</v>
      </c>
    </row>
    <row r="4" spans="1:15" ht="35.1" customHeight="1" x14ac:dyDescent="0.25">
      <c r="A4" s="106">
        <v>24</v>
      </c>
      <c r="B4" s="104" t="s">
        <v>186</v>
      </c>
      <c r="C4" s="99" t="s">
        <v>14</v>
      </c>
      <c r="D4" s="99" t="s">
        <v>29</v>
      </c>
      <c r="E4" s="100" t="s">
        <v>200</v>
      </c>
      <c r="F4" s="102" t="s">
        <v>194</v>
      </c>
      <c r="G4" s="112"/>
      <c r="H4" s="102">
        <v>3831</v>
      </c>
      <c r="I4" s="102">
        <v>5991</v>
      </c>
      <c r="J4" s="103" t="s">
        <v>201</v>
      </c>
      <c r="K4" s="103" t="s">
        <v>202</v>
      </c>
      <c r="L4" s="104" t="s">
        <v>97</v>
      </c>
      <c r="M4" s="105">
        <v>61.7</v>
      </c>
      <c r="N4" s="111"/>
      <c r="O4" s="111">
        <f t="shared" si="0"/>
        <v>0</v>
      </c>
    </row>
    <row r="5" spans="1:15" ht="35.1" customHeight="1" x14ac:dyDescent="0.25">
      <c r="A5" s="106">
        <v>28</v>
      </c>
      <c r="B5" s="104" t="s">
        <v>186</v>
      </c>
      <c r="C5" s="99" t="s">
        <v>14</v>
      </c>
      <c r="D5" s="99" t="s">
        <v>29</v>
      </c>
      <c r="E5" s="100" t="s">
        <v>200</v>
      </c>
      <c r="F5" s="102" t="s">
        <v>194</v>
      </c>
      <c r="G5" s="112"/>
      <c r="H5" s="102">
        <v>3825</v>
      </c>
      <c r="I5" s="102">
        <v>5985</v>
      </c>
      <c r="J5" s="103" t="s">
        <v>203</v>
      </c>
      <c r="K5" s="103" t="s">
        <v>204</v>
      </c>
      <c r="L5" s="104" t="s">
        <v>97</v>
      </c>
      <c r="M5" s="105">
        <v>61.7</v>
      </c>
      <c r="N5" s="111"/>
      <c r="O5" s="111">
        <f t="shared" si="0"/>
        <v>0</v>
      </c>
    </row>
    <row r="6" spans="1:15" ht="35.1" customHeight="1" x14ac:dyDescent="0.25">
      <c r="A6" s="106">
        <v>37</v>
      </c>
      <c r="B6" s="104" t="s">
        <v>186</v>
      </c>
      <c r="C6" s="99" t="s">
        <v>14</v>
      </c>
      <c r="D6" s="99" t="s">
        <v>103</v>
      </c>
      <c r="E6" s="100" t="s">
        <v>200</v>
      </c>
      <c r="F6" s="102" t="s">
        <v>194</v>
      </c>
      <c r="G6" s="112"/>
      <c r="H6" s="102">
        <v>3952</v>
      </c>
      <c r="I6" s="102">
        <v>6136</v>
      </c>
      <c r="J6" s="103" t="s">
        <v>205</v>
      </c>
      <c r="K6" s="103" t="s">
        <v>206</v>
      </c>
      <c r="L6" s="104" t="s">
        <v>97</v>
      </c>
      <c r="M6" s="105">
        <v>61.7</v>
      </c>
      <c r="N6" s="111"/>
      <c r="O6" s="111">
        <f t="shared" si="0"/>
        <v>0</v>
      </c>
    </row>
    <row r="7" spans="1:15" ht="35.1" customHeight="1" x14ac:dyDescent="0.25">
      <c r="A7" s="106">
        <v>42</v>
      </c>
      <c r="B7" s="104" t="s">
        <v>186</v>
      </c>
      <c r="C7" s="99" t="s">
        <v>14</v>
      </c>
      <c r="D7" s="99" t="s">
        <v>105</v>
      </c>
      <c r="E7" s="100" t="s">
        <v>200</v>
      </c>
      <c r="F7" s="102" t="s">
        <v>194</v>
      </c>
      <c r="G7" s="112"/>
      <c r="H7" s="102">
        <v>3968</v>
      </c>
      <c r="I7" s="102">
        <v>6153</v>
      </c>
      <c r="J7" s="103" t="s">
        <v>207</v>
      </c>
      <c r="K7" s="103" t="s">
        <v>208</v>
      </c>
      <c r="L7" s="104" t="s">
        <v>97</v>
      </c>
      <c r="M7" s="105">
        <v>61.7</v>
      </c>
      <c r="N7" s="111"/>
      <c r="O7" s="111">
        <f t="shared" si="0"/>
        <v>0</v>
      </c>
    </row>
    <row r="8" spans="1:15" ht="35.1" customHeight="1" x14ac:dyDescent="0.25">
      <c r="A8" s="106">
        <v>47</v>
      </c>
      <c r="B8" s="104" t="s">
        <v>186</v>
      </c>
      <c r="C8" s="99" t="s">
        <v>14</v>
      </c>
      <c r="D8" s="99" t="s">
        <v>33</v>
      </c>
      <c r="E8" s="100" t="s">
        <v>200</v>
      </c>
      <c r="F8" s="102" t="s">
        <v>194</v>
      </c>
      <c r="G8" s="112"/>
      <c r="H8" s="102">
        <v>3966</v>
      </c>
      <c r="I8" s="102">
        <v>6151</v>
      </c>
      <c r="J8" s="103" t="s">
        <v>209</v>
      </c>
      <c r="K8" s="103" t="s">
        <v>210</v>
      </c>
      <c r="L8" s="104" t="s">
        <v>97</v>
      </c>
      <c r="M8" s="105">
        <v>61.7</v>
      </c>
      <c r="N8" s="111"/>
      <c r="O8" s="111">
        <f t="shared" si="0"/>
        <v>0</v>
      </c>
    </row>
    <row r="9" spans="1:15" ht="35.1" customHeight="1" x14ac:dyDescent="0.25">
      <c r="A9" s="106">
        <v>52</v>
      </c>
      <c r="B9" s="104" t="s">
        <v>186</v>
      </c>
      <c r="C9" s="99" t="s">
        <v>14</v>
      </c>
      <c r="D9" s="99" t="s">
        <v>33</v>
      </c>
      <c r="E9" s="100" t="s">
        <v>200</v>
      </c>
      <c r="F9" s="102" t="s">
        <v>194</v>
      </c>
      <c r="G9" s="112"/>
      <c r="H9" s="102">
        <v>3965</v>
      </c>
      <c r="I9" s="102">
        <v>6150</v>
      </c>
      <c r="J9" s="103" t="s">
        <v>211</v>
      </c>
      <c r="K9" s="103" t="s">
        <v>212</v>
      </c>
      <c r="L9" s="104" t="s">
        <v>97</v>
      </c>
      <c r="M9" s="105">
        <v>61.7</v>
      </c>
      <c r="N9" s="111"/>
      <c r="O9" s="111">
        <f t="shared" si="0"/>
        <v>0</v>
      </c>
    </row>
    <row r="10" spans="1:15" ht="35.1" customHeight="1" x14ac:dyDescent="0.25">
      <c r="A10" s="106">
        <v>62</v>
      </c>
      <c r="B10" s="104" t="s">
        <v>186</v>
      </c>
      <c r="C10" s="99" t="s">
        <v>14</v>
      </c>
      <c r="D10" s="99" t="s">
        <v>45</v>
      </c>
      <c r="E10" s="100" t="s">
        <v>200</v>
      </c>
      <c r="F10" s="102" t="s">
        <v>194</v>
      </c>
      <c r="G10" s="112"/>
      <c r="H10" s="102">
        <v>3931</v>
      </c>
      <c r="I10" s="102">
        <v>6110</v>
      </c>
      <c r="J10" s="103" t="s">
        <v>213</v>
      </c>
      <c r="K10" s="103" t="s">
        <v>214</v>
      </c>
      <c r="L10" s="104" t="s">
        <v>97</v>
      </c>
      <c r="M10" s="105">
        <v>123.4</v>
      </c>
      <c r="N10" s="111"/>
      <c r="O10" s="111">
        <f t="shared" si="0"/>
        <v>0</v>
      </c>
    </row>
    <row r="11" spans="1:15" ht="35.1" customHeight="1" x14ac:dyDescent="0.25">
      <c r="A11" s="106">
        <v>69</v>
      </c>
      <c r="B11" s="104" t="s">
        <v>186</v>
      </c>
      <c r="C11" s="99" t="s">
        <v>14</v>
      </c>
      <c r="D11" s="99" t="s">
        <v>45</v>
      </c>
      <c r="E11" s="100" t="s">
        <v>200</v>
      </c>
      <c r="F11" s="102" t="s">
        <v>194</v>
      </c>
      <c r="G11" s="112"/>
      <c r="H11" s="102">
        <v>3940</v>
      </c>
      <c r="I11" s="102">
        <v>6123</v>
      </c>
      <c r="J11" s="103" t="s">
        <v>215</v>
      </c>
      <c r="K11" s="103" t="s">
        <v>216</v>
      </c>
      <c r="L11" s="104" t="s">
        <v>97</v>
      </c>
      <c r="M11" s="105">
        <v>123.4</v>
      </c>
      <c r="N11" s="111"/>
      <c r="O11" s="111">
        <f t="shared" si="0"/>
        <v>0</v>
      </c>
    </row>
    <row r="12" spans="1:15" ht="35.1" customHeight="1" x14ac:dyDescent="0.25">
      <c r="A12" s="106">
        <v>84</v>
      </c>
      <c r="B12" s="104" t="s">
        <v>186</v>
      </c>
      <c r="C12" s="99" t="s">
        <v>14</v>
      </c>
      <c r="D12" s="99" t="s">
        <v>53</v>
      </c>
      <c r="E12" s="100" t="s">
        <v>200</v>
      </c>
      <c r="F12" s="102" t="s">
        <v>194</v>
      </c>
      <c r="G12" s="112"/>
      <c r="H12" s="102">
        <v>4741</v>
      </c>
      <c r="I12" s="102">
        <v>7001</v>
      </c>
      <c r="J12" s="103" t="s">
        <v>217</v>
      </c>
      <c r="K12" s="114" t="s">
        <v>218</v>
      </c>
      <c r="L12" s="115" t="s">
        <v>97</v>
      </c>
      <c r="M12" s="116">
        <v>61.7</v>
      </c>
      <c r="N12" s="111"/>
      <c r="O12" s="111">
        <f t="shared" si="0"/>
        <v>0</v>
      </c>
    </row>
    <row r="13" spans="1:15" ht="35.1" customHeight="1" x14ac:dyDescent="0.25">
      <c r="A13" s="106">
        <v>102</v>
      </c>
      <c r="B13" s="117" t="s">
        <v>186</v>
      </c>
      <c r="C13" s="118" t="s">
        <v>62</v>
      </c>
      <c r="D13" s="118" t="s">
        <v>16</v>
      </c>
      <c r="E13" s="119" t="s">
        <v>193</v>
      </c>
      <c r="F13" s="120" t="s">
        <v>194</v>
      </c>
      <c r="G13" s="121" t="s">
        <v>195</v>
      </c>
      <c r="H13" s="120">
        <v>4809</v>
      </c>
      <c r="I13" s="120">
        <v>7071</v>
      </c>
      <c r="J13" s="122" t="s">
        <v>219</v>
      </c>
      <c r="K13" s="123" t="s">
        <v>220</v>
      </c>
      <c r="L13" s="117" t="s">
        <v>97</v>
      </c>
      <c r="M13" s="124">
        <v>154.25</v>
      </c>
      <c r="N13" s="111"/>
      <c r="O13" s="111">
        <f t="shared" si="0"/>
        <v>0</v>
      </c>
    </row>
    <row r="14" spans="1:15" ht="35.1" customHeight="1" x14ac:dyDescent="0.25">
      <c r="A14" s="106">
        <v>113</v>
      </c>
      <c r="B14" s="117" t="s">
        <v>186</v>
      </c>
      <c r="C14" s="118" t="s">
        <v>62</v>
      </c>
      <c r="D14" s="118" t="s">
        <v>16</v>
      </c>
      <c r="E14" s="119" t="s">
        <v>193</v>
      </c>
      <c r="F14" s="120" t="s">
        <v>194</v>
      </c>
      <c r="G14" s="121" t="s">
        <v>195</v>
      </c>
      <c r="H14" s="120">
        <v>4825</v>
      </c>
      <c r="I14" s="120">
        <v>7087</v>
      </c>
      <c r="J14" s="122" t="s">
        <v>221</v>
      </c>
      <c r="K14" s="122" t="s">
        <v>222</v>
      </c>
      <c r="L14" s="117" t="s">
        <v>97</v>
      </c>
      <c r="M14" s="124">
        <v>154.25</v>
      </c>
      <c r="N14" s="111"/>
      <c r="O14" s="111">
        <f t="shared" si="0"/>
        <v>0</v>
      </c>
    </row>
    <row r="15" spans="1:15" ht="35.1" customHeight="1" x14ac:dyDescent="0.25">
      <c r="A15" s="106">
        <v>139</v>
      </c>
      <c r="B15" s="117" t="s">
        <v>186</v>
      </c>
      <c r="C15" s="118" t="s">
        <v>62</v>
      </c>
      <c r="D15" s="118" t="s">
        <v>29</v>
      </c>
      <c r="E15" s="119" t="s">
        <v>200</v>
      </c>
      <c r="F15" s="120" t="s">
        <v>194</v>
      </c>
      <c r="G15" s="121"/>
      <c r="H15" s="120">
        <v>4734</v>
      </c>
      <c r="I15" s="120">
        <v>6994</v>
      </c>
      <c r="J15" s="122" t="s">
        <v>223</v>
      </c>
      <c r="K15" s="125" t="s">
        <v>224</v>
      </c>
      <c r="L15" s="126" t="s">
        <v>97</v>
      </c>
      <c r="M15" s="124">
        <v>61.7</v>
      </c>
      <c r="N15" s="111"/>
      <c r="O15" s="111">
        <f t="shared" si="0"/>
        <v>0</v>
      </c>
    </row>
    <row r="16" spans="1:15" ht="35.1" customHeight="1" x14ac:dyDescent="0.25">
      <c r="A16" s="106">
        <v>144</v>
      </c>
      <c r="B16" s="117" t="s">
        <v>186</v>
      </c>
      <c r="C16" s="118" t="s">
        <v>62</v>
      </c>
      <c r="D16" s="118" t="s">
        <v>29</v>
      </c>
      <c r="E16" s="119" t="s">
        <v>200</v>
      </c>
      <c r="F16" s="120" t="s">
        <v>194</v>
      </c>
      <c r="G16" s="121"/>
      <c r="H16" s="120">
        <v>4835</v>
      </c>
      <c r="I16" s="120">
        <v>7097</v>
      </c>
      <c r="J16" s="122" t="s">
        <v>225</v>
      </c>
      <c r="K16" s="125" t="s">
        <v>226</v>
      </c>
      <c r="L16" s="126" t="s">
        <v>97</v>
      </c>
      <c r="M16" s="124">
        <v>61.7</v>
      </c>
      <c r="N16" s="111"/>
      <c r="O16" s="111">
        <f t="shared" si="0"/>
        <v>0</v>
      </c>
    </row>
    <row r="17" spans="1:15" ht="35.1" customHeight="1" x14ac:dyDescent="0.25">
      <c r="A17" s="106">
        <v>157</v>
      </c>
      <c r="B17" s="117" t="s">
        <v>186</v>
      </c>
      <c r="C17" s="118" t="s">
        <v>62</v>
      </c>
      <c r="D17" s="118" t="s">
        <v>103</v>
      </c>
      <c r="E17" s="119" t="s">
        <v>200</v>
      </c>
      <c r="F17" s="120" t="s">
        <v>194</v>
      </c>
      <c r="G17" s="121"/>
      <c r="H17" s="120">
        <v>4763</v>
      </c>
      <c r="I17" s="120">
        <v>7023</v>
      </c>
      <c r="J17" s="122" t="s">
        <v>227</v>
      </c>
      <c r="K17" s="125" t="s">
        <v>228</v>
      </c>
      <c r="L17" s="126" t="s">
        <v>97</v>
      </c>
      <c r="M17" s="124">
        <v>61.7</v>
      </c>
      <c r="N17" s="111"/>
      <c r="O17" s="111">
        <f t="shared" si="0"/>
        <v>0</v>
      </c>
    </row>
    <row r="18" spans="1:15" ht="35.1" customHeight="1" x14ac:dyDescent="0.25">
      <c r="A18" s="106">
        <v>170</v>
      </c>
      <c r="B18" s="117" t="s">
        <v>186</v>
      </c>
      <c r="C18" s="118" t="s">
        <v>62</v>
      </c>
      <c r="D18" s="118" t="s">
        <v>105</v>
      </c>
      <c r="E18" s="119" t="s">
        <v>200</v>
      </c>
      <c r="F18" s="120" t="s">
        <v>194</v>
      </c>
      <c r="G18" s="121"/>
      <c r="H18" s="120">
        <v>4729</v>
      </c>
      <c r="I18" s="120">
        <v>6989</v>
      </c>
      <c r="J18" s="122" t="s">
        <v>229</v>
      </c>
      <c r="K18" s="125" t="s">
        <v>230</v>
      </c>
      <c r="L18" s="126" t="s">
        <v>97</v>
      </c>
      <c r="M18" s="124">
        <v>61.7</v>
      </c>
      <c r="N18" s="111"/>
      <c r="O18" s="111">
        <f t="shared" si="0"/>
        <v>0</v>
      </c>
    </row>
    <row r="19" spans="1:15" ht="35.1" customHeight="1" x14ac:dyDescent="0.25">
      <c r="A19" s="106">
        <v>178</v>
      </c>
      <c r="B19" s="117" t="s">
        <v>186</v>
      </c>
      <c r="C19" s="118" t="s">
        <v>62</v>
      </c>
      <c r="D19" s="118" t="s">
        <v>33</v>
      </c>
      <c r="E19" s="119" t="s">
        <v>200</v>
      </c>
      <c r="F19" s="120" t="s">
        <v>194</v>
      </c>
      <c r="G19" s="121"/>
      <c r="H19" s="120">
        <v>4747</v>
      </c>
      <c r="I19" s="120">
        <v>7007</v>
      </c>
      <c r="J19" s="122" t="s">
        <v>231</v>
      </c>
      <c r="K19" s="125" t="s">
        <v>232</v>
      </c>
      <c r="L19" s="126" t="s">
        <v>97</v>
      </c>
      <c r="M19" s="124">
        <v>61.7</v>
      </c>
      <c r="N19" s="111"/>
      <c r="O19" s="111">
        <f t="shared" si="0"/>
        <v>0</v>
      </c>
    </row>
    <row r="20" spans="1:15" ht="35.1" customHeight="1" x14ac:dyDescent="0.25">
      <c r="A20" s="106">
        <v>185</v>
      </c>
      <c r="B20" s="117" t="s">
        <v>186</v>
      </c>
      <c r="C20" s="118" t="s">
        <v>62</v>
      </c>
      <c r="D20" s="118" t="s">
        <v>33</v>
      </c>
      <c r="E20" s="119" t="s">
        <v>200</v>
      </c>
      <c r="F20" s="120" t="s">
        <v>194</v>
      </c>
      <c r="G20" s="121"/>
      <c r="H20" s="120">
        <v>4774</v>
      </c>
      <c r="I20" s="120">
        <v>7034</v>
      </c>
      <c r="J20" s="122" t="s">
        <v>233</v>
      </c>
      <c r="K20" s="125" t="s">
        <v>234</v>
      </c>
      <c r="L20" s="126" t="s">
        <v>97</v>
      </c>
      <c r="M20" s="124">
        <v>61.7</v>
      </c>
      <c r="N20" s="111"/>
      <c r="O20" s="111">
        <f t="shared" si="0"/>
        <v>0</v>
      </c>
    </row>
    <row r="21" spans="1:15" ht="35.1" customHeight="1" x14ac:dyDescent="0.25">
      <c r="A21" s="106">
        <v>204</v>
      </c>
      <c r="B21" s="117" t="s">
        <v>186</v>
      </c>
      <c r="C21" s="118" t="s">
        <v>62</v>
      </c>
      <c r="D21" s="118" t="s">
        <v>45</v>
      </c>
      <c r="E21" s="119" t="s">
        <v>200</v>
      </c>
      <c r="F21" s="120" t="s">
        <v>194</v>
      </c>
      <c r="G21" s="121"/>
      <c r="H21" s="120">
        <v>4787</v>
      </c>
      <c r="I21" s="120">
        <v>7047</v>
      </c>
      <c r="J21" s="122" t="s">
        <v>235</v>
      </c>
      <c r="K21" s="125" t="s">
        <v>236</v>
      </c>
      <c r="L21" s="126" t="s">
        <v>97</v>
      </c>
      <c r="M21" s="124">
        <v>123.4</v>
      </c>
      <c r="N21" s="111"/>
      <c r="O21" s="111">
        <f t="shared" si="0"/>
        <v>0</v>
      </c>
    </row>
    <row r="22" spans="1:15" ht="35.1" customHeight="1" x14ac:dyDescent="0.25">
      <c r="A22" s="106">
        <v>212</v>
      </c>
      <c r="B22" s="117" t="s">
        <v>186</v>
      </c>
      <c r="C22" s="118" t="s">
        <v>62</v>
      </c>
      <c r="D22" s="118" t="s">
        <v>45</v>
      </c>
      <c r="E22" s="119" t="s">
        <v>200</v>
      </c>
      <c r="F22" s="120" t="s">
        <v>194</v>
      </c>
      <c r="G22" s="121"/>
      <c r="H22" s="120">
        <v>4799</v>
      </c>
      <c r="I22" s="120">
        <v>7059</v>
      </c>
      <c r="J22" s="122" t="s">
        <v>237</v>
      </c>
      <c r="K22" s="125" t="s">
        <v>238</v>
      </c>
      <c r="L22" s="126" t="s">
        <v>97</v>
      </c>
      <c r="M22" s="124">
        <v>123.4</v>
      </c>
      <c r="N22" s="111"/>
      <c r="O22" s="111">
        <f t="shared" si="0"/>
        <v>0</v>
      </c>
    </row>
    <row r="23" spans="1:15" ht="35.1" customHeight="1" x14ac:dyDescent="0.25">
      <c r="A23" s="106">
        <v>234</v>
      </c>
      <c r="B23" s="117" t="s">
        <v>186</v>
      </c>
      <c r="C23" s="118" t="s">
        <v>62</v>
      </c>
      <c r="D23" s="118" t="s">
        <v>53</v>
      </c>
      <c r="E23" s="119" t="s">
        <v>200</v>
      </c>
      <c r="F23" s="120" t="s">
        <v>194</v>
      </c>
      <c r="G23" s="121"/>
      <c r="H23" s="120">
        <v>4742</v>
      </c>
      <c r="I23" s="120">
        <v>7002</v>
      </c>
      <c r="J23" s="122" t="s">
        <v>239</v>
      </c>
      <c r="K23" s="125" t="s">
        <v>240</v>
      </c>
      <c r="L23" s="126" t="s">
        <v>97</v>
      </c>
      <c r="M23" s="124">
        <v>61.7</v>
      </c>
      <c r="N23" s="111"/>
      <c r="O23" s="111">
        <f t="shared" si="0"/>
        <v>0</v>
      </c>
    </row>
    <row r="24" spans="1:15" ht="35.1" customHeight="1" x14ac:dyDescent="0.25">
      <c r="A24" s="106">
        <v>263</v>
      </c>
      <c r="B24" s="117" t="s">
        <v>186</v>
      </c>
      <c r="C24" s="118" t="s">
        <v>72</v>
      </c>
      <c r="D24" s="118" t="s">
        <v>16</v>
      </c>
      <c r="E24" s="119" t="s">
        <v>193</v>
      </c>
      <c r="F24" s="120" t="s">
        <v>194</v>
      </c>
      <c r="G24" s="121" t="s">
        <v>195</v>
      </c>
      <c r="H24" s="120">
        <v>4826</v>
      </c>
      <c r="I24" s="120">
        <v>7088</v>
      </c>
      <c r="J24" s="122" t="s">
        <v>241</v>
      </c>
      <c r="K24" s="122" t="s">
        <v>242</v>
      </c>
      <c r="L24" s="117" t="s">
        <v>97</v>
      </c>
      <c r="M24" s="124">
        <v>154.25</v>
      </c>
      <c r="N24" s="111"/>
      <c r="O24" s="111">
        <f t="shared" si="0"/>
        <v>0</v>
      </c>
    </row>
    <row r="25" spans="1:15" ht="35.1" customHeight="1" x14ac:dyDescent="0.25">
      <c r="A25" s="106">
        <v>268</v>
      </c>
      <c r="B25" s="117" t="s">
        <v>186</v>
      </c>
      <c r="C25" s="118" t="s">
        <v>72</v>
      </c>
      <c r="D25" s="118" t="s">
        <v>16</v>
      </c>
      <c r="E25" s="119" t="s">
        <v>200</v>
      </c>
      <c r="F25" s="120" t="s">
        <v>194</v>
      </c>
      <c r="G25" s="121"/>
      <c r="H25" s="120">
        <v>4844</v>
      </c>
      <c r="I25" s="120">
        <v>7108</v>
      </c>
      <c r="J25" s="122" t="s">
        <v>243</v>
      </c>
      <c r="K25" s="127" t="s">
        <v>244</v>
      </c>
      <c r="L25" s="126" t="s">
        <v>97</v>
      </c>
      <c r="M25" s="124">
        <v>154.25</v>
      </c>
      <c r="N25" s="111"/>
      <c r="O25" s="111">
        <f t="shared" si="0"/>
        <v>0</v>
      </c>
    </row>
    <row r="26" spans="1:15" ht="35.1" customHeight="1" x14ac:dyDescent="0.25">
      <c r="A26" s="106">
        <v>291</v>
      </c>
      <c r="B26" s="117" t="s">
        <v>186</v>
      </c>
      <c r="C26" s="118" t="s">
        <v>72</v>
      </c>
      <c r="D26" s="118" t="s">
        <v>29</v>
      </c>
      <c r="E26" s="119" t="s">
        <v>200</v>
      </c>
      <c r="F26" s="120" t="s">
        <v>194</v>
      </c>
      <c r="G26" s="121"/>
      <c r="H26" s="120">
        <v>4735</v>
      </c>
      <c r="I26" s="120">
        <v>6995</v>
      </c>
      <c r="J26" s="122" t="s">
        <v>245</v>
      </c>
      <c r="K26" s="127" t="s">
        <v>246</v>
      </c>
      <c r="L26" s="126" t="s">
        <v>97</v>
      </c>
      <c r="M26" s="124">
        <v>61.7</v>
      </c>
      <c r="N26" s="111"/>
      <c r="O26" s="111">
        <f t="shared" si="0"/>
        <v>0</v>
      </c>
    </row>
    <row r="27" spans="1:15" ht="35.1" customHeight="1" x14ac:dyDescent="0.25">
      <c r="A27" s="106">
        <v>296</v>
      </c>
      <c r="B27" s="117" t="s">
        <v>186</v>
      </c>
      <c r="C27" s="118" t="s">
        <v>72</v>
      </c>
      <c r="D27" s="118" t="s">
        <v>29</v>
      </c>
      <c r="E27" s="119" t="s">
        <v>200</v>
      </c>
      <c r="F27" s="120" t="s">
        <v>194</v>
      </c>
      <c r="G27" s="121"/>
      <c r="H27" s="120">
        <v>4836</v>
      </c>
      <c r="I27" s="120">
        <v>7098</v>
      </c>
      <c r="J27" s="122" t="s">
        <v>247</v>
      </c>
      <c r="K27" s="127" t="s">
        <v>248</v>
      </c>
      <c r="L27" s="126" t="s">
        <v>97</v>
      </c>
      <c r="M27" s="124">
        <v>61.7</v>
      </c>
      <c r="N27" s="111"/>
      <c r="O27" s="111">
        <f t="shared" si="0"/>
        <v>0</v>
      </c>
    </row>
    <row r="28" spans="1:15" ht="35.1" customHeight="1" x14ac:dyDescent="0.25">
      <c r="A28" s="106">
        <v>311</v>
      </c>
      <c r="B28" s="117" t="s">
        <v>186</v>
      </c>
      <c r="C28" s="118" t="s">
        <v>72</v>
      </c>
      <c r="D28" s="118" t="s">
        <v>103</v>
      </c>
      <c r="E28" s="119" t="s">
        <v>200</v>
      </c>
      <c r="F28" s="120" t="s">
        <v>194</v>
      </c>
      <c r="G28" s="121"/>
      <c r="H28" s="120">
        <v>4764</v>
      </c>
      <c r="I28" s="120">
        <v>7024</v>
      </c>
      <c r="J28" s="122" t="s">
        <v>249</v>
      </c>
      <c r="K28" s="127" t="s">
        <v>250</v>
      </c>
      <c r="L28" s="126" t="s">
        <v>97</v>
      </c>
      <c r="M28" s="124">
        <v>61.7</v>
      </c>
      <c r="N28" s="111"/>
      <c r="O28" s="111">
        <f t="shared" si="0"/>
        <v>0</v>
      </c>
    </row>
    <row r="29" spans="1:15" ht="35.1" customHeight="1" x14ac:dyDescent="0.25">
      <c r="A29" s="106">
        <v>324</v>
      </c>
      <c r="B29" s="117" t="s">
        <v>186</v>
      </c>
      <c r="C29" s="118" t="s">
        <v>72</v>
      </c>
      <c r="D29" s="118" t="s">
        <v>105</v>
      </c>
      <c r="E29" s="119" t="s">
        <v>200</v>
      </c>
      <c r="F29" s="120" t="s">
        <v>194</v>
      </c>
      <c r="G29" s="121"/>
      <c r="H29" s="120">
        <v>4730</v>
      </c>
      <c r="I29" s="120">
        <v>6990</v>
      </c>
      <c r="J29" s="122" t="s">
        <v>251</v>
      </c>
      <c r="K29" s="127" t="s">
        <v>252</v>
      </c>
      <c r="L29" s="126" t="s">
        <v>97</v>
      </c>
      <c r="M29" s="124">
        <v>61.7</v>
      </c>
      <c r="N29" s="111"/>
      <c r="O29" s="111">
        <f t="shared" si="0"/>
        <v>0</v>
      </c>
    </row>
    <row r="30" spans="1:15" ht="35.1" customHeight="1" x14ac:dyDescent="0.25">
      <c r="A30" s="106">
        <v>332</v>
      </c>
      <c r="B30" s="117" t="s">
        <v>186</v>
      </c>
      <c r="C30" s="118" t="s">
        <v>72</v>
      </c>
      <c r="D30" s="118" t="s">
        <v>33</v>
      </c>
      <c r="E30" s="119" t="s">
        <v>200</v>
      </c>
      <c r="F30" s="120" t="s">
        <v>194</v>
      </c>
      <c r="G30" s="121"/>
      <c r="H30" s="120">
        <v>4748</v>
      </c>
      <c r="I30" s="120">
        <v>7008</v>
      </c>
      <c r="J30" s="122" t="s">
        <v>253</v>
      </c>
      <c r="K30" s="127" t="s">
        <v>254</v>
      </c>
      <c r="L30" s="126" t="s">
        <v>97</v>
      </c>
      <c r="M30" s="124">
        <v>61.7</v>
      </c>
      <c r="N30" s="111"/>
      <c r="O30" s="111">
        <f t="shared" si="0"/>
        <v>0</v>
      </c>
    </row>
    <row r="31" spans="1:15" ht="35.1" customHeight="1" x14ac:dyDescent="0.25">
      <c r="A31" s="106">
        <v>339</v>
      </c>
      <c r="B31" s="117" t="s">
        <v>186</v>
      </c>
      <c r="C31" s="118" t="s">
        <v>72</v>
      </c>
      <c r="D31" s="118" t="s">
        <v>33</v>
      </c>
      <c r="E31" s="119" t="s">
        <v>200</v>
      </c>
      <c r="F31" s="120" t="s">
        <v>194</v>
      </c>
      <c r="G31" s="121"/>
      <c r="H31" s="120">
        <v>4775</v>
      </c>
      <c r="I31" s="120">
        <v>7035</v>
      </c>
      <c r="J31" s="122" t="s">
        <v>255</v>
      </c>
      <c r="K31" s="127" t="s">
        <v>256</v>
      </c>
      <c r="L31" s="126" t="s">
        <v>97</v>
      </c>
      <c r="M31" s="124">
        <v>61.7</v>
      </c>
      <c r="N31" s="111"/>
      <c r="O31" s="111">
        <f t="shared" si="0"/>
        <v>0</v>
      </c>
    </row>
    <row r="32" spans="1:15" ht="35.1" customHeight="1" x14ac:dyDescent="0.25">
      <c r="A32" s="106">
        <v>383</v>
      </c>
      <c r="B32" s="117" t="s">
        <v>186</v>
      </c>
      <c r="C32" s="118" t="s">
        <v>72</v>
      </c>
      <c r="D32" s="118" t="s">
        <v>45</v>
      </c>
      <c r="E32" s="119" t="s">
        <v>200</v>
      </c>
      <c r="F32" s="120" t="s">
        <v>194</v>
      </c>
      <c r="G32" s="121"/>
      <c r="H32" s="120">
        <v>4788</v>
      </c>
      <c r="I32" s="120">
        <v>7048</v>
      </c>
      <c r="J32" s="122" t="s">
        <v>257</v>
      </c>
      <c r="K32" s="127" t="s">
        <v>258</v>
      </c>
      <c r="L32" s="126" t="s">
        <v>97</v>
      </c>
      <c r="M32" s="124">
        <v>123.4</v>
      </c>
      <c r="N32" s="111"/>
      <c r="O32" s="111">
        <f t="shared" si="0"/>
        <v>0</v>
      </c>
    </row>
    <row r="33" spans="1:15" ht="35.1" customHeight="1" x14ac:dyDescent="0.25">
      <c r="A33" s="106">
        <v>391</v>
      </c>
      <c r="B33" s="117" t="s">
        <v>186</v>
      </c>
      <c r="C33" s="118" t="s">
        <v>72</v>
      </c>
      <c r="D33" s="118" t="s">
        <v>45</v>
      </c>
      <c r="E33" s="119" t="s">
        <v>200</v>
      </c>
      <c r="F33" s="120" t="s">
        <v>194</v>
      </c>
      <c r="G33" s="121"/>
      <c r="H33" s="120">
        <v>4800</v>
      </c>
      <c r="I33" s="120">
        <v>7060</v>
      </c>
      <c r="J33" s="122" t="s">
        <v>259</v>
      </c>
      <c r="K33" s="127" t="s">
        <v>260</v>
      </c>
      <c r="L33" s="126" t="s">
        <v>97</v>
      </c>
      <c r="M33" s="124">
        <v>123.4</v>
      </c>
      <c r="N33" s="111"/>
      <c r="O33" s="111">
        <f t="shared" si="0"/>
        <v>0</v>
      </c>
    </row>
    <row r="34" spans="1:15" ht="35.1" customHeight="1" x14ac:dyDescent="0.25">
      <c r="A34" s="106">
        <v>413</v>
      </c>
      <c r="B34" s="117" t="s">
        <v>186</v>
      </c>
      <c r="C34" s="118" t="s">
        <v>72</v>
      </c>
      <c r="D34" s="118" t="s">
        <v>53</v>
      </c>
      <c r="E34" s="119" t="s">
        <v>200</v>
      </c>
      <c r="F34" s="120" t="s">
        <v>194</v>
      </c>
      <c r="G34" s="121"/>
      <c r="H34" s="120">
        <v>4743</v>
      </c>
      <c r="I34" s="120">
        <v>7003</v>
      </c>
      <c r="J34" s="122" t="s">
        <v>261</v>
      </c>
      <c r="K34" s="127" t="s">
        <v>262</v>
      </c>
      <c r="L34" s="126" t="s">
        <v>97</v>
      </c>
      <c r="M34" s="124">
        <v>61.7</v>
      </c>
      <c r="N34" s="111"/>
      <c r="O34" s="111">
        <f t="shared" ref="O34:O65" si="1">N34*M34</f>
        <v>0</v>
      </c>
    </row>
    <row r="35" spans="1:15" ht="35.1" customHeight="1" x14ac:dyDescent="0.25">
      <c r="A35" s="106">
        <v>441</v>
      </c>
      <c r="B35" s="104" t="s">
        <v>186</v>
      </c>
      <c r="C35" s="99" t="s">
        <v>94</v>
      </c>
      <c r="D35" s="99" t="s">
        <v>16</v>
      </c>
      <c r="E35" s="100" t="s">
        <v>200</v>
      </c>
      <c r="F35" s="101"/>
      <c r="G35" s="112"/>
      <c r="H35" s="102"/>
      <c r="I35" s="102">
        <v>3891</v>
      </c>
      <c r="J35" s="103" t="s">
        <v>263</v>
      </c>
      <c r="K35" s="128" t="s">
        <v>264</v>
      </c>
      <c r="L35" s="115" t="s">
        <v>97</v>
      </c>
      <c r="M35" s="116">
        <v>63</v>
      </c>
      <c r="N35" s="111"/>
      <c r="O35" s="111">
        <f t="shared" si="1"/>
        <v>0</v>
      </c>
    </row>
    <row r="36" spans="1:15" ht="35.1" customHeight="1" x14ac:dyDescent="0.25">
      <c r="A36" s="106">
        <v>446</v>
      </c>
      <c r="B36" s="104" t="s">
        <v>186</v>
      </c>
      <c r="C36" s="99" t="s">
        <v>94</v>
      </c>
      <c r="D36" s="99" t="s">
        <v>16</v>
      </c>
      <c r="E36" s="100" t="s">
        <v>193</v>
      </c>
      <c r="F36" s="101"/>
      <c r="G36" s="112"/>
      <c r="H36" s="102"/>
      <c r="I36" s="102">
        <v>5633</v>
      </c>
      <c r="J36" s="103" t="s">
        <v>265</v>
      </c>
      <c r="K36" s="128" t="s">
        <v>266</v>
      </c>
      <c r="L36" s="115" t="s">
        <v>97</v>
      </c>
      <c r="M36" s="116">
        <v>72</v>
      </c>
      <c r="N36" s="111"/>
      <c r="O36" s="111">
        <f t="shared" si="1"/>
        <v>0</v>
      </c>
    </row>
    <row r="37" spans="1:15" ht="35.1" customHeight="1" x14ac:dyDescent="0.25">
      <c r="A37" s="106">
        <v>447</v>
      </c>
      <c r="B37" s="104" t="s">
        <v>186</v>
      </c>
      <c r="C37" s="99" t="s">
        <v>94</v>
      </c>
      <c r="D37" s="99" t="s">
        <v>16</v>
      </c>
      <c r="E37" s="100" t="s">
        <v>200</v>
      </c>
      <c r="F37" s="101"/>
      <c r="G37" s="112"/>
      <c r="H37" s="102"/>
      <c r="I37" s="102">
        <v>5634</v>
      </c>
      <c r="J37" s="103" t="s">
        <v>267</v>
      </c>
      <c r="K37" s="128" t="s">
        <v>268</v>
      </c>
      <c r="L37" s="115" t="s">
        <v>97</v>
      </c>
      <c r="M37" s="116">
        <v>49</v>
      </c>
      <c r="N37" s="111"/>
      <c r="O37" s="111">
        <f t="shared" si="1"/>
        <v>0</v>
      </c>
    </row>
    <row r="38" spans="1:15" ht="35.1" customHeight="1" x14ac:dyDescent="0.25">
      <c r="A38" s="106">
        <v>451</v>
      </c>
      <c r="B38" s="104" t="s">
        <v>186</v>
      </c>
      <c r="C38" s="99" t="s">
        <v>94</v>
      </c>
      <c r="D38" s="99" t="s">
        <v>16</v>
      </c>
      <c r="E38" s="100" t="s">
        <v>200</v>
      </c>
      <c r="F38" s="101"/>
      <c r="G38" s="112"/>
      <c r="H38" s="102"/>
      <c r="I38" s="102">
        <v>5640</v>
      </c>
      <c r="J38" s="103" t="s">
        <v>269</v>
      </c>
      <c r="K38" s="128" t="s">
        <v>270</v>
      </c>
      <c r="L38" s="115" t="s">
        <v>97</v>
      </c>
      <c r="M38" s="116">
        <v>67</v>
      </c>
      <c r="N38" s="111"/>
      <c r="O38" s="111">
        <f t="shared" si="1"/>
        <v>0</v>
      </c>
    </row>
    <row r="39" spans="1:15" ht="35.1" customHeight="1" x14ac:dyDescent="0.25">
      <c r="A39" s="106">
        <v>452</v>
      </c>
      <c r="B39" s="104" t="s">
        <v>186</v>
      </c>
      <c r="C39" s="99" t="s">
        <v>94</v>
      </c>
      <c r="D39" s="99" t="s">
        <v>16</v>
      </c>
      <c r="E39" s="100" t="s">
        <v>200</v>
      </c>
      <c r="F39" s="101"/>
      <c r="G39" s="112"/>
      <c r="H39" s="102"/>
      <c r="I39" s="102">
        <v>5641</v>
      </c>
      <c r="J39" s="103" t="s">
        <v>271</v>
      </c>
      <c r="K39" s="128" t="s">
        <v>272</v>
      </c>
      <c r="L39" s="115" t="s">
        <v>97</v>
      </c>
      <c r="M39" s="116">
        <v>67</v>
      </c>
      <c r="N39" s="111"/>
      <c r="O39" s="111">
        <f t="shared" si="1"/>
        <v>0</v>
      </c>
    </row>
    <row r="40" spans="1:15" ht="35.1" customHeight="1" x14ac:dyDescent="0.25">
      <c r="A40" s="106">
        <v>456</v>
      </c>
      <c r="B40" s="104" t="s">
        <v>186</v>
      </c>
      <c r="C40" s="99" t="s">
        <v>94</v>
      </c>
      <c r="D40" s="99" t="s">
        <v>29</v>
      </c>
      <c r="E40" s="100" t="s">
        <v>200</v>
      </c>
      <c r="F40" s="101"/>
      <c r="G40" s="112"/>
      <c r="H40" s="102"/>
      <c r="I40" s="102">
        <v>5569</v>
      </c>
      <c r="J40" s="103" t="s">
        <v>273</v>
      </c>
      <c r="K40" s="128" t="s">
        <v>274</v>
      </c>
      <c r="L40" s="115" t="s">
        <v>97</v>
      </c>
      <c r="M40" s="116">
        <v>67</v>
      </c>
      <c r="N40" s="111"/>
      <c r="O40" s="111">
        <f t="shared" si="1"/>
        <v>0</v>
      </c>
    </row>
    <row r="41" spans="1:15" ht="35.1" customHeight="1" x14ac:dyDescent="0.25">
      <c r="A41" s="106">
        <v>460</v>
      </c>
      <c r="B41" s="104" t="s">
        <v>186</v>
      </c>
      <c r="C41" s="99" t="s">
        <v>94</v>
      </c>
      <c r="D41" s="99" t="s">
        <v>29</v>
      </c>
      <c r="E41" s="100" t="s">
        <v>200</v>
      </c>
      <c r="F41" s="101"/>
      <c r="G41" s="112"/>
      <c r="H41" s="102"/>
      <c r="I41" s="102">
        <v>82</v>
      </c>
      <c r="J41" s="103" t="s">
        <v>275</v>
      </c>
      <c r="K41" s="128" t="s">
        <v>276</v>
      </c>
      <c r="L41" s="115" t="s">
        <v>97</v>
      </c>
      <c r="M41" s="116">
        <v>67</v>
      </c>
      <c r="N41" s="111"/>
      <c r="O41" s="111">
        <f t="shared" si="1"/>
        <v>0</v>
      </c>
    </row>
    <row r="42" spans="1:15" ht="35.1" customHeight="1" x14ac:dyDescent="0.25">
      <c r="A42" s="106">
        <v>475</v>
      </c>
      <c r="B42" s="104" t="s">
        <v>186</v>
      </c>
      <c r="C42" s="99" t="s">
        <v>94</v>
      </c>
      <c r="D42" s="99" t="s">
        <v>99</v>
      </c>
      <c r="E42" s="100" t="s">
        <v>200</v>
      </c>
      <c r="F42" s="101"/>
      <c r="G42" s="112"/>
      <c r="H42" s="102"/>
      <c r="I42" s="102">
        <v>2062</v>
      </c>
      <c r="J42" s="103" t="s">
        <v>277</v>
      </c>
      <c r="K42" s="128" t="s">
        <v>278</v>
      </c>
      <c r="L42" s="115" t="s">
        <v>97</v>
      </c>
      <c r="M42" s="116">
        <v>63</v>
      </c>
      <c r="N42" s="111"/>
      <c r="O42" s="111">
        <f t="shared" si="1"/>
        <v>0</v>
      </c>
    </row>
    <row r="43" spans="1:15" ht="35.1" customHeight="1" x14ac:dyDescent="0.25">
      <c r="A43" s="106">
        <v>478</v>
      </c>
      <c r="B43" s="104" t="s">
        <v>186</v>
      </c>
      <c r="C43" s="99" t="s">
        <v>94</v>
      </c>
      <c r="D43" s="99" t="s">
        <v>99</v>
      </c>
      <c r="E43" s="100" t="s">
        <v>200</v>
      </c>
      <c r="F43" s="101"/>
      <c r="G43" s="112"/>
      <c r="H43" s="102"/>
      <c r="I43" s="102">
        <v>104</v>
      </c>
      <c r="J43" s="103" t="s">
        <v>279</v>
      </c>
      <c r="K43" s="128" t="s">
        <v>280</v>
      </c>
      <c r="L43" s="115" t="s">
        <v>97</v>
      </c>
      <c r="M43" s="116">
        <v>63</v>
      </c>
      <c r="N43" s="111"/>
      <c r="O43" s="111">
        <f t="shared" si="1"/>
        <v>0</v>
      </c>
    </row>
    <row r="44" spans="1:15" ht="35.1" customHeight="1" x14ac:dyDescent="0.25">
      <c r="A44" s="106">
        <v>482</v>
      </c>
      <c r="B44" s="104" t="s">
        <v>186</v>
      </c>
      <c r="C44" s="99" t="s">
        <v>94</v>
      </c>
      <c r="D44" s="99" t="s">
        <v>103</v>
      </c>
      <c r="E44" s="100" t="s">
        <v>200</v>
      </c>
      <c r="F44" s="101"/>
      <c r="G44" s="112"/>
      <c r="H44" s="102"/>
      <c r="I44" s="102">
        <v>90</v>
      </c>
      <c r="J44" s="103" t="s">
        <v>281</v>
      </c>
      <c r="K44" s="128" t="s">
        <v>282</v>
      </c>
      <c r="L44" s="115" t="s">
        <v>97</v>
      </c>
      <c r="M44" s="116">
        <v>60</v>
      </c>
      <c r="N44" s="111"/>
      <c r="O44" s="111">
        <f t="shared" si="1"/>
        <v>0</v>
      </c>
    </row>
    <row r="45" spans="1:15" ht="35.1" customHeight="1" x14ac:dyDescent="0.25">
      <c r="A45" s="106">
        <v>487</v>
      </c>
      <c r="B45" s="104" t="s">
        <v>186</v>
      </c>
      <c r="C45" s="99" t="s">
        <v>94</v>
      </c>
      <c r="D45" s="99" t="s">
        <v>103</v>
      </c>
      <c r="E45" s="100" t="s">
        <v>200</v>
      </c>
      <c r="F45" s="101"/>
      <c r="G45" s="112"/>
      <c r="H45" s="102"/>
      <c r="I45" s="102">
        <v>5706</v>
      </c>
      <c r="J45" s="103" t="s">
        <v>283</v>
      </c>
      <c r="K45" s="128" t="s">
        <v>284</v>
      </c>
      <c r="L45" s="115" t="s">
        <v>97</v>
      </c>
      <c r="M45" s="116">
        <v>64</v>
      </c>
      <c r="N45" s="111"/>
      <c r="O45" s="111">
        <f t="shared" si="1"/>
        <v>0</v>
      </c>
    </row>
    <row r="46" spans="1:15" ht="35.1" customHeight="1" x14ac:dyDescent="0.25">
      <c r="A46" s="106">
        <v>492</v>
      </c>
      <c r="B46" s="104" t="s">
        <v>186</v>
      </c>
      <c r="C46" s="99" t="s">
        <v>94</v>
      </c>
      <c r="D46" s="99" t="s">
        <v>105</v>
      </c>
      <c r="E46" s="100" t="s">
        <v>200</v>
      </c>
      <c r="F46" s="101"/>
      <c r="G46" s="112"/>
      <c r="H46" s="102"/>
      <c r="I46" s="102">
        <v>3938</v>
      </c>
      <c r="J46" s="103" t="s">
        <v>285</v>
      </c>
      <c r="K46" s="128" t="s">
        <v>286</v>
      </c>
      <c r="L46" s="115" t="s">
        <v>97</v>
      </c>
      <c r="M46" s="116">
        <v>67</v>
      </c>
      <c r="N46" s="111"/>
      <c r="O46" s="111">
        <f t="shared" si="1"/>
        <v>0</v>
      </c>
    </row>
    <row r="47" spans="1:15" ht="35.1" customHeight="1" x14ac:dyDescent="0.25">
      <c r="A47" s="106">
        <v>494</v>
      </c>
      <c r="B47" s="104" t="s">
        <v>186</v>
      </c>
      <c r="C47" s="99" t="s">
        <v>94</v>
      </c>
      <c r="D47" s="99" t="s">
        <v>105</v>
      </c>
      <c r="E47" s="100" t="s">
        <v>200</v>
      </c>
      <c r="F47" s="101"/>
      <c r="G47" s="112"/>
      <c r="H47" s="102"/>
      <c r="I47" s="102">
        <v>106</v>
      </c>
      <c r="J47" s="103" t="s">
        <v>287</v>
      </c>
      <c r="K47" s="128" t="s">
        <v>288</v>
      </c>
      <c r="L47" s="115" t="s">
        <v>97</v>
      </c>
      <c r="M47" s="116">
        <v>67</v>
      </c>
      <c r="N47" s="111"/>
      <c r="O47" s="111">
        <f t="shared" si="1"/>
        <v>0</v>
      </c>
    </row>
    <row r="48" spans="1:15" ht="35.1" customHeight="1" x14ac:dyDescent="0.25">
      <c r="A48" s="106">
        <v>499</v>
      </c>
      <c r="B48" s="104" t="s">
        <v>186</v>
      </c>
      <c r="C48" s="99" t="s">
        <v>94</v>
      </c>
      <c r="D48" s="99" t="s">
        <v>33</v>
      </c>
      <c r="E48" s="100" t="s">
        <v>200</v>
      </c>
      <c r="F48" s="101"/>
      <c r="G48" s="112"/>
      <c r="H48" s="102"/>
      <c r="I48" s="102">
        <v>5753</v>
      </c>
      <c r="J48" s="103" t="s">
        <v>289</v>
      </c>
      <c r="K48" s="128" t="s">
        <v>290</v>
      </c>
      <c r="L48" s="115" t="s">
        <v>97</v>
      </c>
      <c r="M48" s="116">
        <v>57</v>
      </c>
      <c r="N48" s="111"/>
      <c r="O48" s="111">
        <f t="shared" si="1"/>
        <v>0</v>
      </c>
    </row>
    <row r="49" spans="1:15" ht="35.1" customHeight="1" x14ac:dyDescent="0.25">
      <c r="A49" s="106">
        <v>505</v>
      </c>
      <c r="B49" s="104" t="s">
        <v>186</v>
      </c>
      <c r="C49" s="99" t="s">
        <v>94</v>
      </c>
      <c r="D49" s="99" t="s">
        <v>33</v>
      </c>
      <c r="E49" s="100" t="s">
        <v>200</v>
      </c>
      <c r="F49" s="101"/>
      <c r="G49" s="112"/>
      <c r="H49" s="102"/>
      <c r="I49" s="102">
        <v>5745</v>
      </c>
      <c r="J49" s="103" t="s">
        <v>291</v>
      </c>
      <c r="K49" s="128" t="s">
        <v>292</v>
      </c>
      <c r="L49" s="115" t="s">
        <v>97</v>
      </c>
      <c r="M49" s="116">
        <v>55</v>
      </c>
      <c r="N49" s="111"/>
      <c r="O49" s="111">
        <f t="shared" si="1"/>
        <v>0</v>
      </c>
    </row>
    <row r="50" spans="1:15" ht="35.1" customHeight="1" x14ac:dyDescent="0.25">
      <c r="A50" s="106">
        <v>515</v>
      </c>
      <c r="B50" s="104" t="s">
        <v>186</v>
      </c>
      <c r="C50" s="99" t="s">
        <v>94</v>
      </c>
      <c r="D50" s="99" t="s">
        <v>45</v>
      </c>
      <c r="E50" s="100" t="s">
        <v>200</v>
      </c>
      <c r="F50" s="101"/>
      <c r="G50" s="112"/>
      <c r="H50" s="102"/>
      <c r="I50" s="102">
        <v>5688</v>
      </c>
      <c r="J50" s="103" t="s">
        <v>293</v>
      </c>
      <c r="K50" s="128" t="s">
        <v>294</v>
      </c>
      <c r="L50" s="115" t="s">
        <v>97</v>
      </c>
      <c r="M50" s="116">
        <v>60</v>
      </c>
      <c r="N50" s="111"/>
      <c r="O50" s="111">
        <f t="shared" si="1"/>
        <v>0</v>
      </c>
    </row>
    <row r="51" spans="1:15" ht="35.1" customHeight="1" x14ac:dyDescent="0.25">
      <c r="A51" s="106">
        <v>521</v>
      </c>
      <c r="B51" s="104" t="s">
        <v>186</v>
      </c>
      <c r="C51" s="99" t="s">
        <v>94</v>
      </c>
      <c r="D51" s="99" t="s">
        <v>45</v>
      </c>
      <c r="E51" s="100" t="s">
        <v>200</v>
      </c>
      <c r="F51" s="101"/>
      <c r="G51" s="112"/>
      <c r="H51" s="102"/>
      <c r="I51" s="102">
        <v>5696</v>
      </c>
      <c r="J51" s="103" t="s">
        <v>295</v>
      </c>
      <c r="K51" s="128" t="s">
        <v>296</v>
      </c>
      <c r="L51" s="115" t="s">
        <v>97</v>
      </c>
      <c r="M51" s="116">
        <v>61</v>
      </c>
      <c r="N51" s="111"/>
      <c r="O51" s="111">
        <f t="shared" si="1"/>
        <v>0</v>
      </c>
    </row>
    <row r="52" spans="1:15" ht="35.1" customHeight="1" x14ac:dyDescent="0.25">
      <c r="A52" s="106">
        <v>533</v>
      </c>
      <c r="B52" s="104" t="s">
        <v>186</v>
      </c>
      <c r="C52" s="99" t="s">
        <v>94</v>
      </c>
      <c r="D52" s="99" t="s">
        <v>297</v>
      </c>
      <c r="E52" s="100" t="s">
        <v>200</v>
      </c>
      <c r="F52" s="101"/>
      <c r="G52" s="112"/>
      <c r="H52" s="102"/>
      <c r="I52" s="102">
        <v>5612</v>
      </c>
      <c r="J52" s="103" t="s">
        <v>298</v>
      </c>
      <c r="K52" s="128" t="s">
        <v>299</v>
      </c>
      <c r="L52" s="115" t="s">
        <v>97</v>
      </c>
      <c r="M52" s="116">
        <v>71</v>
      </c>
      <c r="N52" s="111"/>
      <c r="O52" s="111">
        <f t="shared" si="1"/>
        <v>0</v>
      </c>
    </row>
    <row r="53" spans="1:15" ht="35.1" customHeight="1" x14ac:dyDescent="0.25">
      <c r="A53" s="106">
        <v>536</v>
      </c>
      <c r="B53" s="117" t="s">
        <v>186</v>
      </c>
      <c r="C53" s="118" t="s">
        <v>94</v>
      </c>
      <c r="D53" s="118" t="s">
        <v>53</v>
      </c>
      <c r="E53" s="119" t="s">
        <v>200</v>
      </c>
      <c r="F53" s="120" t="s">
        <v>194</v>
      </c>
      <c r="G53" s="121"/>
      <c r="H53" s="120">
        <v>4744</v>
      </c>
      <c r="I53" s="120">
        <v>7004</v>
      </c>
      <c r="J53" s="122" t="s">
        <v>300</v>
      </c>
      <c r="K53" s="127" t="s">
        <v>301</v>
      </c>
      <c r="L53" s="126" t="s">
        <v>97</v>
      </c>
      <c r="M53" s="124">
        <v>61.7</v>
      </c>
      <c r="N53" s="111"/>
      <c r="O53" s="111">
        <f t="shared" si="1"/>
        <v>0</v>
      </c>
    </row>
    <row r="54" spans="1:15" ht="35.1" customHeight="1" x14ac:dyDescent="0.25">
      <c r="A54" s="106">
        <v>556</v>
      </c>
      <c r="B54" s="117" t="s">
        <v>186</v>
      </c>
      <c r="C54" s="118" t="s">
        <v>302</v>
      </c>
      <c r="D54" s="118" t="s">
        <v>16</v>
      </c>
      <c r="E54" s="119" t="s">
        <v>200</v>
      </c>
      <c r="F54" s="120"/>
      <c r="G54" s="121"/>
      <c r="H54" s="120"/>
      <c r="I54" s="120"/>
      <c r="J54" s="122" t="s">
        <v>303</v>
      </c>
      <c r="K54" s="129" t="s">
        <v>304</v>
      </c>
      <c r="L54" s="130" t="s">
        <v>97</v>
      </c>
      <c r="M54" s="131">
        <v>89</v>
      </c>
      <c r="N54" s="111"/>
      <c r="O54" s="111">
        <f t="shared" si="1"/>
        <v>0</v>
      </c>
    </row>
    <row r="55" spans="1:15" ht="35.1" customHeight="1" x14ac:dyDescent="0.25">
      <c r="A55" s="106">
        <v>557</v>
      </c>
      <c r="B55" s="117" t="s">
        <v>186</v>
      </c>
      <c r="C55" s="118" t="s">
        <v>302</v>
      </c>
      <c r="D55" s="118" t="s">
        <v>16</v>
      </c>
      <c r="E55" s="119" t="s">
        <v>200</v>
      </c>
      <c r="F55" s="120"/>
      <c r="G55" s="121"/>
      <c r="H55" s="120"/>
      <c r="I55" s="120"/>
      <c r="J55" s="122" t="s">
        <v>305</v>
      </c>
      <c r="K55" s="129" t="s">
        <v>306</v>
      </c>
      <c r="L55" s="130" t="s">
        <v>97</v>
      </c>
      <c r="M55" s="131">
        <v>89</v>
      </c>
      <c r="N55" s="111"/>
      <c r="O55" s="111">
        <f t="shared" si="1"/>
        <v>0</v>
      </c>
    </row>
    <row r="56" spans="1:15" ht="35.1" customHeight="1" x14ac:dyDescent="0.25">
      <c r="A56" s="106">
        <v>558</v>
      </c>
      <c r="B56" s="117" t="s">
        <v>186</v>
      </c>
      <c r="C56" s="118" t="s">
        <v>302</v>
      </c>
      <c r="D56" s="118" t="s">
        <v>16</v>
      </c>
      <c r="E56" s="119" t="s">
        <v>200</v>
      </c>
      <c r="F56" s="120"/>
      <c r="G56" s="121"/>
      <c r="H56" s="120"/>
      <c r="I56" s="120"/>
      <c r="J56" s="122" t="s">
        <v>307</v>
      </c>
      <c r="K56" s="129" t="s">
        <v>308</v>
      </c>
      <c r="L56" s="130" t="s">
        <v>97</v>
      </c>
      <c r="M56" s="131">
        <v>89</v>
      </c>
      <c r="N56" s="111"/>
      <c r="O56" s="111">
        <f t="shared" si="1"/>
        <v>0</v>
      </c>
    </row>
    <row r="57" spans="1:15" ht="35.1" customHeight="1" x14ac:dyDescent="0.25">
      <c r="A57" s="106">
        <v>559</v>
      </c>
      <c r="B57" s="117" t="s">
        <v>186</v>
      </c>
      <c r="C57" s="118" t="s">
        <v>302</v>
      </c>
      <c r="D57" s="118" t="s">
        <v>16</v>
      </c>
      <c r="E57" s="119" t="s">
        <v>200</v>
      </c>
      <c r="F57" s="120"/>
      <c r="G57" s="121"/>
      <c r="H57" s="120"/>
      <c r="I57" s="120"/>
      <c r="J57" s="122" t="s">
        <v>309</v>
      </c>
      <c r="K57" s="129" t="s">
        <v>310</v>
      </c>
      <c r="L57" s="130" t="s">
        <v>97</v>
      </c>
      <c r="M57" s="131">
        <v>89</v>
      </c>
      <c r="N57" s="111"/>
      <c r="O57" s="111">
        <f t="shared" si="1"/>
        <v>0</v>
      </c>
    </row>
    <row r="58" spans="1:15" ht="35.1" customHeight="1" x14ac:dyDescent="0.25">
      <c r="A58" s="106">
        <v>573</v>
      </c>
      <c r="B58" s="104" t="s">
        <v>186</v>
      </c>
      <c r="C58" s="99" t="s">
        <v>302</v>
      </c>
      <c r="D58" s="99" t="s">
        <v>16</v>
      </c>
      <c r="E58" s="100" t="s">
        <v>200</v>
      </c>
      <c r="F58" s="101"/>
      <c r="G58" s="112"/>
      <c r="H58" s="102"/>
      <c r="I58" s="102">
        <v>5617</v>
      </c>
      <c r="J58" s="103" t="s">
        <v>311</v>
      </c>
      <c r="K58" s="128" t="s">
        <v>312</v>
      </c>
      <c r="L58" s="115" t="s">
        <v>97</v>
      </c>
      <c r="M58" s="116">
        <v>62</v>
      </c>
      <c r="N58" s="111"/>
      <c r="O58" s="111">
        <f t="shared" si="1"/>
        <v>0</v>
      </c>
    </row>
    <row r="59" spans="1:15" ht="35.1" customHeight="1" x14ac:dyDescent="0.25">
      <c r="A59" s="106">
        <v>574</v>
      </c>
      <c r="B59" s="104" t="s">
        <v>186</v>
      </c>
      <c r="C59" s="99" t="s">
        <v>302</v>
      </c>
      <c r="D59" s="99" t="s">
        <v>16</v>
      </c>
      <c r="E59" s="100" t="s">
        <v>200</v>
      </c>
      <c r="F59" s="101"/>
      <c r="G59" s="112"/>
      <c r="H59" s="102"/>
      <c r="I59" s="102">
        <v>5618</v>
      </c>
      <c r="J59" s="103" t="s">
        <v>313</v>
      </c>
      <c r="K59" s="128" t="s">
        <v>314</v>
      </c>
      <c r="L59" s="115" t="s">
        <v>97</v>
      </c>
      <c r="M59" s="116">
        <v>62</v>
      </c>
      <c r="N59" s="111"/>
      <c r="O59" s="111">
        <f t="shared" si="1"/>
        <v>0</v>
      </c>
    </row>
    <row r="60" spans="1:15" ht="35.1" customHeight="1" x14ac:dyDescent="0.25">
      <c r="A60" s="106">
        <v>585</v>
      </c>
      <c r="B60" s="117" t="s">
        <v>186</v>
      </c>
      <c r="C60" s="118" t="s">
        <v>302</v>
      </c>
      <c r="D60" s="118" t="s">
        <v>45</v>
      </c>
      <c r="E60" s="119" t="s">
        <v>200</v>
      </c>
      <c r="F60" s="120"/>
      <c r="G60" s="121"/>
      <c r="H60" s="120"/>
      <c r="I60" s="120"/>
      <c r="J60" s="122" t="s">
        <v>315</v>
      </c>
      <c r="K60" s="129" t="s">
        <v>316</v>
      </c>
      <c r="L60" s="130" t="s">
        <v>97</v>
      </c>
      <c r="M60" s="131">
        <v>89</v>
      </c>
      <c r="N60" s="111"/>
      <c r="O60" s="111">
        <f t="shared" si="1"/>
        <v>0</v>
      </c>
    </row>
    <row r="61" spans="1:15" ht="35.1" customHeight="1" x14ac:dyDescent="0.25">
      <c r="A61" s="106">
        <v>587</v>
      </c>
      <c r="B61" s="117" t="s">
        <v>186</v>
      </c>
      <c r="C61" s="118" t="s">
        <v>302</v>
      </c>
      <c r="D61" s="118" t="s">
        <v>45</v>
      </c>
      <c r="E61" s="119" t="s">
        <v>200</v>
      </c>
      <c r="F61" s="120"/>
      <c r="G61" s="121"/>
      <c r="H61" s="120"/>
      <c r="I61" s="120"/>
      <c r="J61" s="122" t="s">
        <v>317</v>
      </c>
      <c r="K61" s="129" t="s">
        <v>318</v>
      </c>
      <c r="L61" s="130" t="s">
        <v>97</v>
      </c>
      <c r="M61" s="131">
        <v>89</v>
      </c>
      <c r="N61" s="111"/>
      <c r="O61" s="111">
        <f t="shared" si="1"/>
        <v>0</v>
      </c>
    </row>
    <row r="62" spans="1:15" ht="35.1" customHeight="1" x14ac:dyDescent="0.25">
      <c r="A62" s="106">
        <v>589</v>
      </c>
      <c r="B62" s="117" t="s">
        <v>186</v>
      </c>
      <c r="C62" s="118" t="s">
        <v>302</v>
      </c>
      <c r="D62" s="118" t="s">
        <v>45</v>
      </c>
      <c r="E62" s="119" t="s">
        <v>200</v>
      </c>
      <c r="F62" s="120"/>
      <c r="G62" s="121"/>
      <c r="H62" s="120"/>
      <c r="I62" s="120"/>
      <c r="J62" s="122" t="s">
        <v>319</v>
      </c>
      <c r="K62" s="129" t="s">
        <v>320</v>
      </c>
      <c r="L62" s="130" t="s">
        <v>97</v>
      </c>
      <c r="M62" s="131">
        <v>89</v>
      </c>
      <c r="N62" s="111"/>
      <c r="O62" s="111">
        <f t="shared" si="1"/>
        <v>0</v>
      </c>
    </row>
    <row r="63" spans="1:15" ht="35.1" customHeight="1" x14ac:dyDescent="0.25">
      <c r="A63" s="106">
        <v>601</v>
      </c>
      <c r="B63" s="104" t="s">
        <v>186</v>
      </c>
      <c r="C63" s="99" t="s">
        <v>302</v>
      </c>
      <c r="D63" s="99" t="s">
        <v>33</v>
      </c>
      <c r="E63" s="100" t="s">
        <v>200</v>
      </c>
      <c r="F63" s="101"/>
      <c r="G63" s="112"/>
      <c r="H63" s="102"/>
      <c r="I63" s="102">
        <v>3840</v>
      </c>
      <c r="J63" s="103" t="s">
        <v>321</v>
      </c>
      <c r="K63" s="128" t="s">
        <v>322</v>
      </c>
      <c r="L63" s="115" t="s">
        <v>97</v>
      </c>
      <c r="M63" s="116">
        <v>63</v>
      </c>
      <c r="N63" s="111"/>
      <c r="O63" s="111">
        <f t="shared" si="1"/>
        <v>0</v>
      </c>
    </row>
    <row r="64" spans="1:15" ht="35.1" customHeight="1" x14ac:dyDescent="0.25">
      <c r="A64" s="106">
        <v>605</v>
      </c>
      <c r="B64" s="104" t="s">
        <v>186</v>
      </c>
      <c r="C64" s="99" t="s">
        <v>113</v>
      </c>
      <c r="D64" s="99" t="s">
        <v>16</v>
      </c>
      <c r="E64" s="100" t="s">
        <v>200</v>
      </c>
      <c r="F64" s="102" t="s">
        <v>194</v>
      </c>
      <c r="G64" s="112" t="s">
        <v>195</v>
      </c>
      <c r="H64" s="102">
        <v>3884</v>
      </c>
      <c r="I64" s="102"/>
      <c r="J64" s="103" t="s">
        <v>323</v>
      </c>
      <c r="K64" s="103" t="s">
        <v>324</v>
      </c>
      <c r="L64" s="132" t="s">
        <v>97</v>
      </c>
      <c r="M64" s="105">
        <v>161.96</v>
      </c>
      <c r="N64" s="111"/>
      <c r="O64" s="111">
        <f t="shared" si="1"/>
        <v>0</v>
      </c>
    </row>
    <row r="65" spans="1:15" ht="35.1" customHeight="1" x14ac:dyDescent="0.25">
      <c r="A65" s="106">
        <v>611</v>
      </c>
      <c r="B65" s="104" t="s">
        <v>186</v>
      </c>
      <c r="C65" s="99" t="s">
        <v>113</v>
      </c>
      <c r="D65" s="99" t="s">
        <v>16</v>
      </c>
      <c r="E65" s="100" t="s">
        <v>200</v>
      </c>
      <c r="F65" s="102" t="s">
        <v>194</v>
      </c>
      <c r="G65" s="112" t="s">
        <v>195</v>
      </c>
      <c r="H65" s="102">
        <v>3885</v>
      </c>
      <c r="I65" s="102"/>
      <c r="J65" s="103" t="s">
        <v>325</v>
      </c>
      <c r="K65" s="103" t="s">
        <v>326</v>
      </c>
      <c r="L65" s="132" t="s">
        <v>97</v>
      </c>
      <c r="M65" s="105">
        <v>161.96</v>
      </c>
      <c r="N65" s="111"/>
      <c r="O65" s="111">
        <f t="shared" si="1"/>
        <v>0</v>
      </c>
    </row>
    <row r="66" spans="1:15" ht="35.1" customHeight="1" x14ac:dyDescent="0.25">
      <c r="A66" s="106">
        <v>615</v>
      </c>
      <c r="B66" s="104" t="s">
        <v>186</v>
      </c>
      <c r="C66" s="99" t="s">
        <v>113</v>
      </c>
      <c r="D66" s="99" t="s">
        <v>16</v>
      </c>
      <c r="E66" s="100" t="s">
        <v>200</v>
      </c>
      <c r="F66" s="102" t="s">
        <v>194</v>
      </c>
      <c r="G66" s="112" t="s">
        <v>195</v>
      </c>
      <c r="H66" s="102">
        <v>3883</v>
      </c>
      <c r="I66" s="102"/>
      <c r="J66" s="103" t="s">
        <v>327</v>
      </c>
      <c r="K66" s="103" t="s">
        <v>328</v>
      </c>
      <c r="L66" s="104" t="s">
        <v>97</v>
      </c>
      <c r="M66" s="105">
        <v>161.96</v>
      </c>
      <c r="N66" s="111"/>
      <c r="O66" s="111">
        <f t="shared" ref="O66:O97" si="2">N66*M66</f>
        <v>0</v>
      </c>
    </row>
    <row r="67" spans="1:15" ht="35.1" customHeight="1" x14ac:dyDescent="0.25">
      <c r="A67" s="106">
        <v>623</v>
      </c>
      <c r="B67" s="104" t="s">
        <v>186</v>
      </c>
      <c r="C67" s="99" t="s">
        <v>113</v>
      </c>
      <c r="D67" s="99" t="s">
        <v>29</v>
      </c>
      <c r="E67" s="100" t="s">
        <v>200</v>
      </c>
      <c r="F67" s="102" t="s">
        <v>194</v>
      </c>
      <c r="G67" s="112"/>
      <c r="H67" s="102">
        <v>3828</v>
      </c>
      <c r="I67" s="102">
        <v>5988</v>
      </c>
      <c r="J67" s="103" t="s">
        <v>329</v>
      </c>
      <c r="K67" s="114" t="s">
        <v>330</v>
      </c>
      <c r="L67" s="104" t="s">
        <v>97</v>
      </c>
      <c r="M67" s="105">
        <v>97.18</v>
      </c>
      <c r="N67" s="111"/>
      <c r="O67" s="111">
        <f t="shared" si="2"/>
        <v>0</v>
      </c>
    </row>
    <row r="68" spans="1:15" ht="35.1" customHeight="1" x14ac:dyDescent="0.25">
      <c r="A68" s="106">
        <v>627</v>
      </c>
      <c r="B68" s="104" t="s">
        <v>186</v>
      </c>
      <c r="C68" s="99" t="s">
        <v>113</v>
      </c>
      <c r="D68" s="99" t="s">
        <v>29</v>
      </c>
      <c r="E68" s="100" t="s">
        <v>200</v>
      </c>
      <c r="F68" s="102" t="s">
        <v>194</v>
      </c>
      <c r="G68" s="112"/>
      <c r="H68" s="102">
        <v>3829</v>
      </c>
      <c r="I68" s="102">
        <v>5989</v>
      </c>
      <c r="J68" s="103" t="s">
        <v>331</v>
      </c>
      <c r="K68" s="103" t="s">
        <v>332</v>
      </c>
      <c r="L68" s="104" t="s">
        <v>97</v>
      </c>
      <c r="M68" s="105">
        <v>97.18</v>
      </c>
      <c r="N68" s="111"/>
      <c r="O68" s="111">
        <f t="shared" si="2"/>
        <v>0</v>
      </c>
    </row>
    <row r="69" spans="1:15" ht="35.1" customHeight="1" x14ac:dyDescent="0.25">
      <c r="A69" s="106">
        <v>631</v>
      </c>
      <c r="B69" s="104" t="s">
        <v>186</v>
      </c>
      <c r="C69" s="99" t="s">
        <v>113</v>
      </c>
      <c r="D69" s="99" t="s">
        <v>29</v>
      </c>
      <c r="E69" s="100" t="s">
        <v>200</v>
      </c>
      <c r="F69" s="102" t="s">
        <v>194</v>
      </c>
      <c r="G69" s="112"/>
      <c r="H69" s="102">
        <v>3830</v>
      </c>
      <c r="I69" s="102">
        <v>5990</v>
      </c>
      <c r="J69" s="103" t="s">
        <v>333</v>
      </c>
      <c r="K69" s="103" t="s">
        <v>334</v>
      </c>
      <c r="L69" s="104" t="s">
        <v>97</v>
      </c>
      <c r="M69" s="105">
        <v>64.790000000000006</v>
      </c>
      <c r="N69" s="111"/>
      <c r="O69" s="111">
        <f t="shared" si="2"/>
        <v>0</v>
      </c>
    </row>
    <row r="70" spans="1:15" ht="35.1" customHeight="1" x14ac:dyDescent="0.25">
      <c r="A70" s="106">
        <v>642</v>
      </c>
      <c r="B70" s="104" t="s">
        <v>186</v>
      </c>
      <c r="C70" s="99" t="s">
        <v>113</v>
      </c>
      <c r="D70" s="99" t="s">
        <v>103</v>
      </c>
      <c r="E70" s="100" t="s">
        <v>200</v>
      </c>
      <c r="F70" s="102" t="s">
        <v>194</v>
      </c>
      <c r="G70" s="112"/>
      <c r="H70" s="102">
        <v>3953</v>
      </c>
      <c r="I70" s="102">
        <v>6137</v>
      </c>
      <c r="J70" s="103" t="s">
        <v>335</v>
      </c>
      <c r="K70" s="114" t="s">
        <v>336</v>
      </c>
      <c r="L70" s="104" t="s">
        <v>97</v>
      </c>
      <c r="M70" s="105">
        <v>97.18</v>
      </c>
      <c r="N70" s="111"/>
      <c r="O70" s="111">
        <f t="shared" si="2"/>
        <v>0</v>
      </c>
    </row>
    <row r="71" spans="1:15" ht="35.1" customHeight="1" x14ac:dyDescent="0.25">
      <c r="A71" s="106">
        <v>646</v>
      </c>
      <c r="B71" s="104" t="s">
        <v>186</v>
      </c>
      <c r="C71" s="99" t="s">
        <v>113</v>
      </c>
      <c r="D71" s="99" t="s">
        <v>103</v>
      </c>
      <c r="E71" s="100" t="s">
        <v>200</v>
      </c>
      <c r="F71" s="102" t="s">
        <v>194</v>
      </c>
      <c r="G71" s="112"/>
      <c r="H71" s="102">
        <v>3950</v>
      </c>
      <c r="I71" s="102">
        <v>6134</v>
      </c>
      <c r="J71" s="103" t="s">
        <v>337</v>
      </c>
      <c r="K71" s="103" t="s">
        <v>338</v>
      </c>
      <c r="L71" s="104" t="s">
        <v>97</v>
      </c>
      <c r="M71" s="105">
        <v>64.790000000000006</v>
      </c>
      <c r="N71" s="111"/>
      <c r="O71" s="111">
        <f t="shared" si="2"/>
        <v>0</v>
      </c>
    </row>
    <row r="72" spans="1:15" ht="35.1" customHeight="1" x14ac:dyDescent="0.25">
      <c r="A72" s="106">
        <v>653</v>
      </c>
      <c r="B72" s="104" t="s">
        <v>186</v>
      </c>
      <c r="C72" s="99" t="s">
        <v>113</v>
      </c>
      <c r="D72" s="99" t="s">
        <v>105</v>
      </c>
      <c r="E72" s="100" t="s">
        <v>200</v>
      </c>
      <c r="F72" s="102" t="s">
        <v>194</v>
      </c>
      <c r="G72" s="112"/>
      <c r="H72" s="102">
        <v>3971</v>
      </c>
      <c r="I72" s="102">
        <v>6157</v>
      </c>
      <c r="J72" s="103" t="s">
        <v>339</v>
      </c>
      <c r="K72" s="103" t="s">
        <v>340</v>
      </c>
      <c r="L72" s="104" t="s">
        <v>97</v>
      </c>
      <c r="M72" s="105">
        <v>97.18</v>
      </c>
      <c r="N72" s="111"/>
      <c r="O72" s="111">
        <f t="shared" si="2"/>
        <v>0</v>
      </c>
    </row>
    <row r="73" spans="1:15" ht="35.1" customHeight="1" x14ac:dyDescent="0.25">
      <c r="A73" s="106">
        <v>657</v>
      </c>
      <c r="B73" s="104" t="s">
        <v>186</v>
      </c>
      <c r="C73" s="99" t="s">
        <v>113</v>
      </c>
      <c r="D73" s="99" t="s">
        <v>105</v>
      </c>
      <c r="E73" s="100" t="s">
        <v>200</v>
      </c>
      <c r="F73" s="102" t="s">
        <v>194</v>
      </c>
      <c r="G73" s="112"/>
      <c r="H73" s="102">
        <v>3972</v>
      </c>
      <c r="I73" s="102">
        <v>6158</v>
      </c>
      <c r="J73" s="103" t="s">
        <v>341</v>
      </c>
      <c r="K73" s="103" t="s">
        <v>342</v>
      </c>
      <c r="L73" s="104" t="s">
        <v>97</v>
      </c>
      <c r="M73" s="105">
        <v>64.790000000000006</v>
      </c>
      <c r="N73" s="111"/>
      <c r="O73" s="111">
        <f t="shared" si="2"/>
        <v>0</v>
      </c>
    </row>
    <row r="74" spans="1:15" ht="35.1" customHeight="1" x14ac:dyDescent="0.25">
      <c r="A74" s="106">
        <v>668</v>
      </c>
      <c r="B74" s="104" t="s">
        <v>186</v>
      </c>
      <c r="C74" s="99" t="s">
        <v>113</v>
      </c>
      <c r="D74" s="99" t="s">
        <v>120</v>
      </c>
      <c r="E74" s="100" t="s">
        <v>200</v>
      </c>
      <c r="F74" s="102" t="s">
        <v>194</v>
      </c>
      <c r="G74" s="112"/>
      <c r="H74" s="102">
        <v>4270</v>
      </c>
      <c r="I74" s="102"/>
      <c r="J74" s="103" t="s">
        <v>343</v>
      </c>
      <c r="K74" s="103" t="s">
        <v>344</v>
      </c>
      <c r="L74" s="104" t="s">
        <v>97</v>
      </c>
      <c r="M74" s="105">
        <v>64.790000000000006</v>
      </c>
      <c r="N74" s="111"/>
      <c r="O74" s="111">
        <f t="shared" si="2"/>
        <v>0</v>
      </c>
    </row>
    <row r="75" spans="1:15" ht="35.1" customHeight="1" x14ac:dyDescent="0.25">
      <c r="A75" s="106">
        <v>680</v>
      </c>
      <c r="B75" s="104" t="s">
        <v>186</v>
      </c>
      <c r="C75" s="99" t="s">
        <v>113</v>
      </c>
      <c r="D75" s="99" t="s">
        <v>124</v>
      </c>
      <c r="E75" s="100" t="s">
        <v>200</v>
      </c>
      <c r="F75" s="102" t="s">
        <v>194</v>
      </c>
      <c r="G75" s="112"/>
      <c r="H75" s="102">
        <v>3858</v>
      </c>
      <c r="I75" s="102">
        <v>6018</v>
      </c>
      <c r="J75" s="103" t="s">
        <v>345</v>
      </c>
      <c r="K75" s="103" t="s">
        <v>346</v>
      </c>
      <c r="L75" s="104" t="s">
        <v>97</v>
      </c>
      <c r="M75" s="105">
        <v>48.59</v>
      </c>
      <c r="N75" s="111"/>
      <c r="O75" s="111">
        <f t="shared" si="2"/>
        <v>0</v>
      </c>
    </row>
    <row r="76" spans="1:15" ht="35.1" customHeight="1" x14ac:dyDescent="0.25">
      <c r="A76" s="106">
        <v>692</v>
      </c>
      <c r="B76" s="104" t="s">
        <v>186</v>
      </c>
      <c r="C76" s="99" t="s">
        <v>113</v>
      </c>
      <c r="D76" s="99" t="s">
        <v>131</v>
      </c>
      <c r="E76" s="100" t="s">
        <v>200</v>
      </c>
      <c r="F76" s="102" t="s">
        <v>194</v>
      </c>
      <c r="G76" s="112"/>
      <c r="H76" s="102">
        <v>3959</v>
      </c>
      <c r="I76" s="102">
        <v>6143</v>
      </c>
      <c r="J76" s="103" t="s">
        <v>347</v>
      </c>
      <c r="K76" s="103" t="s">
        <v>348</v>
      </c>
      <c r="L76" s="104" t="s">
        <v>97</v>
      </c>
      <c r="M76" s="105">
        <v>48.59</v>
      </c>
      <c r="N76" s="111"/>
      <c r="O76" s="111">
        <f t="shared" si="2"/>
        <v>0</v>
      </c>
    </row>
    <row r="77" spans="1:15" ht="35.1" customHeight="1" x14ac:dyDescent="0.25">
      <c r="A77" s="106">
        <v>699</v>
      </c>
      <c r="B77" s="104" t="s">
        <v>186</v>
      </c>
      <c r="C77" s="99" t="s">
        <v>113</v>
      </c>
      <c r="D77" s="99" t="s">
        <v>45</v>
      </c>
      <c r="E77" s="100" t="s">
        <v>200</v>
      </c>
      <c r="F77" s="102" t="s">
        <v>194</v>
      </c>
      <c r="G77" s="112" t="s">
        <v>195</v>
      </c>
      <c r="H77" s="102">
        <v>3941</v>
      </c>
      <c r="I77" s="102"/>
      <c r="J77" s="103" t="s">
        <v>349</v>
      </c>
      <c r="K77" s="133" t="s">
        <v>350</v>
      </c>
      <c r="L77" s="104" t="s">
        <v>97</v>
      </c>
      <c r="M77" s="105">
        <v>129.57</v>
      </c>
      <c r="N77" s="111"/>
      <c r="O77" s="111">
        <f t="shared" si="2"/>
        <v>0</v>
      </c>
    </row>
    <row r="78" spans="1:15" ht="35.1" customHeight="1" x14ac:dyDescent="0.25">
      <c r="A78" s="106">
        <v>712</v>
      </c>
      <c r="B78" s="104" t="s">
        <v>186</v>
      </c>
      <c r="C78" s="99" t="s">
        <v>113</v>
      </c>
      <c r="D78" s="99" t="s">
        <v>133</v>
      </c>
      <c r="E78" s="100" t="s">
        <v>200</v>
      </c>
      <c r="F78" s="102" t="s">
        <v>194</v>
      </c>
      <c r="G78" s="112"/>
      <c r="H78" s="102">
        <v>3975</v>
      </c>
      <c r="I78" s="102">
        <v>6161</v>
      </c>
      <c r="J78" s="103" t="s">
        <v>351</v>
      </c>
      <c r="K78" s="103" t="s">
        <v>352</v>
      </c>
      <c r="L78" s="104" t="s">
        <v>97</v>
      </c>
      <c r="M78" s="105">
        <v>32.39</v>
      </c>
      <c r="N78" s="111"/>
      <c r="O78" s="111">
        <f t="shared" si="2"/>
        <v>0</v>
      </c>
    </row>
    <row r="79" spans="1:15" ht="35.1" customHeight="1" x14ac:dyDescent="0.25">
      <c r="A79" s="106">
        <v>716</v>
      </c>
      <c r="B79" s="104" t="s">
        <v>186</v>
      </c>
      <c r="C79" s="99" t="s">
        <v>113</v>
      </c>
      <c r="D79" s="99" t="s">
        <v>53</v>
      </c>
      <c r="E79" s="100" t="s">
        <v>200</v>
      </c>
      <c r="F79" s="102" t="s">
        <v>194</v>
      </c>
      <c r="G79" s="112"/>
      <c r="H79" s="102">
        <v>3888</v>
      </c>
      <c r="I79" s="102">
        <v>6063</v>
      </c>
      <c r="J79" s="103" t="s">
        <v>353</v>
      </c>
      <c r="K79" s="134" t="s">
        <v>354</v>
      </c>
      <c r="L79" s="104" t="s">
        <v>97</v>
      </c>
      <c r="M79" s="105">
        <v>64.790000000000006</v>
      </c>
      <c r="N79" s="111"/>
      <c r="O79" s="111">
        <f t="shared" si="2"/>
        <v>0</v>
      </c>
    </row>
    <row r="80" spans="1:15" ht="35.1" customHeight="1" x14ac:dyDescent="0.25">
      <c r="A80" s="106">
        <v>725</v>
      </c>
      <c r="B80" s="104" t="s">
        <v>186</v>
      </c>
      <c r="C80" s="99" t="s">
        <v>113</v>
      </c>
      <c r="D80" s="99" t="s">
        <v>297</v>
      </c>
      <c r="E80" s="100" t="s">
        <v>200</v>
      </c>
      <c r="F80" s="102" t="s">
        <v>194</v>
      </c>
      <c r="G80" s="112"/>
      <c r="H80" s="102">
        <v>3867</v>
      </c>
      <c r="I80" s="102">
        <v>6027</v>
      </c>
      <c r="J80" s="103" t="s">
        <v>355</v>
      </c>
      <c r="K80" s="114" t="s">
        <v>356</v>
      </c>
      <c r="L80" s="104" t="s">
        <v>97</v>
      </c>
      <c r="M80" s="105">
        <v>32.39</v>
      </c>
      <c r="N80" s="111"/>
      <c r="O80" s="111">
        <f t="shared" si="2"/>
        <v>0</v>
      </c>
    </row>
    <row r="81" spans="1:15" ht="35.1" customHeight="1" x14ac:dyDescent="0.25">
      <c r="A81" s="106">
        <v>728</v>
      </c>
      <c r="B81" s="104" t="s">
        <v>186</v>
      </c>
      <c r="C81" s="99" t="s">
        <v>113</v>
      </c>
      <c r="D81" s="99" t="s">
        <v>357</v>
      </c>
      <c r="E81" s="100" t="s">
        <v>200</v>
      </c>
      <c r="F81" s="102" t="s">
        <v>194</v>
      </c>
      <c r="G81" s="112"/>
      <c r="H81" s="102">
        <v>3921</v>
      </c>
      <c r="I81" s="102">
        <v>6096</v>
      </c>
      <c r="J81" s="103" t="s">
        <v>358</v>
      </c>
      <c r="K81" s="103" t="s">
        <v>359</v>
      </c>
      <c r="L81" s="104" t="s">
        <v>97</v>
      </c>
      <c r="M81" s="105">
        <v>32.39</v>
      </c>
      <c r="N81" s="111"/>
      <c r="O81" s="111">
        <f t="shared" si="2"/>
        <v>0</v>
      </c>
    </row>
    <row r="82" spans="1:15" ht="35.1" customHeight="1" x14ac:dyDescent="0.25">
      <c r="A82" s="106">
        <v>741</v>
      </c>
      <c r="B82" s="117" t="s">
        <v>186</v>
      </c>
      <c r="C82" s="118" t="s">
        <v>138</v>
      </c>
      <c r="D82" s="118" t="s">
        <v>16</v>
      </c>
      <c r="E82" s="119" t="s">
        <v>200</v>
      </c>
      <c r="F82" s="120" t="s">
        <v>194</v>
      </c>
      <c r="G82" s="121" t="s">
        <v>195</v>
      </c>
      <c r="H82" s="120">
        <v>4769</v>
      </c>
      <c r="I82" s="120">
        <v>7029</v>
      </c>
      <c r="J82" s="122" t="s">
        <v>360</v>
      </c>
      <c r="K82" s="122" t="s">
        <v>361</v>
      </c>
      <c r="L82" s="117" t="s">
        <v>97</v>
      </c>
      <c r="M82" s="124">
        <v>155.47999999999999</v>
      </c>
      <c r="N82" s="111"/>
      <c r="O82" s="111">
        <f t="shared" si="2"/>
        <v>0</v>
      </c>
    </row>
    <row r="83" spans="1:15" ht="35.1" customHeight="1" x14ac:dyDescent="0.25">
      <c r="A83" s="106">
        <v>749</v>
      </c>
      <c r="B83" s="117" t="s">
        <v>186</v>
      </c>
      <c r="C83" s="118" t="s">
        <v>138</v>
      </c>
      <c r="D83" s="118" t="s">
        <v>16</v>
      </c>
      <c r="E83" s="119" t="s">
        <v>200</v>
      </c>
      <c r="F83" s="120" t="s">
        <v>194</v>
      </c>
      <c r="G83" s="121" t="s">
        <v>195</v>
      </c>
      <c r="H83" s="120">
        <v>4805</v>
      </c>
      <c r="I83" s="120">
        <v>7065</v>
      </c>
      <c r="J83" s="122" t="s">
        <v>362</v>
      </c>
      <c r="K83" s="122" t="s">
        <v>363</v>
      </c>
      <c r="L83" s="135" t="s">
        <v>97</v>
      </c>
      <c r="M83" s="124">
        <v>155.47999999999999</v>
      </c>
      <c r="N83" s="111"/>
      <c r="O83" s="111">
        <f t="shared" si="2"/>
        <v>0</v>
      </c>
    </row>
    <row r="84" spans="1:15" ht="35.1" customHeight="1" x14ac:dyDescent="0.25">
      <c r="A84" s="106">
        <v>757</v>
      </c>
      <c r="B84" s="117" t="s">
        <v>186</v>
      </c>
      <c r="C84" s="118" t="s">
        <v>138</v>
      </c>
      <c r="D84" s="118" t="s">
        <v>16</v>
      </c>
      <c r="E84" s="119" t="s">
        <v>200</v>
      </c>
      <c r="F84" s="120" t="s">
        <v>194</v>
      </c>
      <c r="G84" s="121" t="s">
        <v>195</v>
      </c>
      <c r="H84" s="120">
        <v>4840</v>
      </c>
      <c r="I84" s="120">
        <v>7102</v>
      </c>
      <c r="J84" s="122" t="s">
        <v>364</v>
      </c>
      <c r="K84" s="122" t="s">
        <v>365</v>
      </c>
      <c r="L84" s="135" t="s">
        <v>97</v>
      </c>
      <c r="M84" s="124">
        <v>155.47999999999999</v>
      </c>
      <c r="N84" s="111"/>
      <c r="O84" s="111">
        <f t="shared" si="2"/>
        <v>0</v>
      </c>
    </row>
    <row r="85" spans="1:15" ht="35.1" customHeight="1" x14ac:dyDescent="0.25">
      <c r="A85" s="106">
        <v>776</v>
      </c>
      <c r="B85" s="117" t="s">
        <v>186</v>
      </c>
      <c r="C85" s="118" t="s">
        <v>138</v>
      </c>
      <c r="D85" s="118" t="s">
        <v>29</v>
      </c>
      <c r="E85" s="119" t="s">
        <v>200</v>
      </c>
      <c r="F85" s="120" t="s">
        <v>194</v>
      </c>
      <c r="G85" s="121"/>
      <c r="H85" s="120">
        <v>4736</v>
      </c>
      <c r="I85" s="120">
        <v>6996</v>
      </c>
      <c r="J85" s="122" t="s">
        <v>366</v>
      </c>
      <c r="K85" s="125" t="s">
        <v>367</v>
      </c>
      <c r="L85" s="126" t="s">
        <v>97</v>
      </c>
      <c r="M85" s="124">
        <v>93.29</v>
      </c>
      <c r="N85" s="111"/>
      <c r="O85" s="111">
        <f t="shared" si="2"/>
        <v>0</v>
      </c>
    </row>
    <row r="86" spans="1:15" ht="35.1" customHeight="1" x14ac:dyDescent="0.25">
      <c r="A86" s="106">
        <v>781</v>
      </c>
      <c r="B86" s="117" t="s">
        <v>186</v>
      </c>
      <c r="C86" s="118" t="s">
        <v>138</v>
      </c>
      <c r="D86" s="118" t="s">
        <v>29</v>
      </c>
      <c r="E86" s="119" t="s">
        <v>200</v>
      </c>
      <c r="F86" s="120" t="s">
        <v>194</v>
      </c>
      <c r="G86" s="121"/>
      <c r="H86" s="120">
        <v>4753</v>
      </c>
      <c r="I86" s="120">
        <v>7013</v>
      </c>
      <c r="J86" s="122" t="s">
        <v>368</v>
      </c>
      <c r="K86" s="125" t="s">
        <v>369</v>
      </c>
      <c r="L86" s="126" t="s">
        <v>97</v>
      </c>
      <c r="M86" s="124">
        <v>93.29</v>
      </c>
      <c r="N86" s="111"/>
      <c r="O86" s="111">
        <f t="shared" si="2"/>
        <v>0</v>
      </c>
    </row>
    <row r="87" spans="1:15" ht="35.1" customHeight="1" x14ac:dyDescent="0.25">
      <c r="A87" s="106">
        <v>786</v>
      </c>
      <c r="B87" s="117" t="s">
        <v>186</v>
      </c>
      <c r="C87" s="118" t="s">
        <v>138</v>
      </c>
      <c r="D87" s="118" t="s">
        <v>29</v>
      </c>
      <c r="E87" s="119" t="s">
        <v>200</v>
      </c>
      <c r="F87" s="120" t="s">
        <v>194</v>
      </c>
      <c r="G87" s="121"/>
      <c r="H87" s="120">
        <v>4842</v>
      </c>
      <c r="I87" s="120">
        <v>7106</v>
      </c>
      <c r="J87" s="122" t="s">
        <v>370</v>
      </c>
      <c r="K87" s="125" t="s">
        <v>371</v>
      </c>
      <c r="L87" s="126" t="s">
        <v>97</v>
      </c>
      <c r="M87" s="124">
        <v>62.19</v>
      </c>
      <c r="N87" s="111"/>
      <c r="O87" s="111">
        <f t="shared" si="2"/>
        <v>0</v>
      </c>
    </row>
    <row r="88" spans="1:15" ht="35.1" customHeight="1" x14ac:dyDescent="0.25">
      <c r="A88" s="106">
        <v>804</v>
      </c>
      <c r="B88" s="117" t="s">
        <v>186</v>
      </c>
      <c r="C88" s="118" t="s">
        <v>138</v>
      </c>
      <c r="D88" s="118" t="s">
        <v>103</v>
      </c>
      <c r="E88" s="119" t="s">
        <v>200</v>
      </c>
      <c r="F88" s="120" t="s">
        <v>194</v>
      </c>
      <c r="G88" s="121"/>
      <c r="H88" s="120">
        <v>4716</v>
      </c>
      <c r="I88" s="120">
        <v>6976</v>
      </c>
      <c r="J88" s="122" t="s">
        <v>372</v>
      </c>
      <c r="K88" s="127" t="s">
        <v>373</v>
      </c>
      <c r="L88" s="126" t="s">
        <v>97</v>
      </c>
      <c r="M88" s="124">
        <v>62.19</v>
      </c>
      <c r="N88" s="111"/>
      <c r="O88" s="111">
        <f t="shared" si="2"/>
        <v>0</v>
      </c>
    </row>
    <row r="89" spans="1:15" ht="35.1" customHeight="1" x14ac:dyDescent="0.25">
      <c r="A89" s="106">
        <v>807</v>
      </c>
      <c r="B89" s="117" t="s">
        <v>186</v>
      </c>
      <c r="C89" s="118" t="s">
        <v>138</v>
      </c>
      <c r="D89" s="118" t="s">
        <v>103</v>
      </c>
      <c r="E89" s="119" t="s">
        <v>200</v>
      </c>
      <c r="F89" s="120" t="s">
        <v>194</v>
      </c>
      <c r="G89" s="121"/>
      <c r="H89" s="120">
        <v>4765</v>
      </c>
      <c r="I89" s="120">
        <v>7025</v>
      </c>
      <c r="J89" s="122" t="s">
        <v>374</v>
      </c>
      <c r="K89" s="125" t="s">
        <v>375</v>
      </c>
      <c r="L89" s="126" t="s">
        <v>97</v>
      </c>
      <c r="M89" s="124">
        <v>93.29</v>
      </c>
      <c r="N89" s="111"/>
      <c r="O89" s="111">
        <f t="shared" si="2"/>
        <v>0</v>
      </c>
    </row>
    <row r="90" spans="1:15" ht="35.1" customHeight="1" x14ac:dyDescent="0.25">
      <c r="A90" s="106">
        <v>823</v>
      </c>
      <c r="B90" s="117" t="s">
        <v>186</v>
      </c>
      <c r="C90" s="118" t="s">
        <v>138</v>
      </c>
      <c r="D90" s="118" t="s">
        <v>105</v>
      </c>
      <c r="E90" s="119" t="s">
        <v>200</v>
      </c>
      <c r="F90" s="120" t="s">
        <v>194</v>
      </c>
      <c r="G90" s="121"/>
      <c r="H90" s="120">
        <v>4818</v>
      </c>
      <c r="I90" s="120">
        <v>7080</v>
      </c>
      <c r="J90" s="122" t="s">
        <v>376</v>
      </c>
      <c r="K90" s="127" t="s">
        <v>377</v>
      </c>
      <c r="L90" s="126" t="s">
        <v>97</v>
      </c>
      <c r="M90" s="124">
        <v>93.29</v>
      </c>
      <c r="N90" s="111"/>
      <c r="O90" s="111">
        <f t="shared" si="2"/>
        <v>0</v>
      </c>
    </row>
    <row r="91" spans="1:15" ht="35.1" customHeight="1" x14ac:dyDescent="0.25">
      <c r="A91" s="106">
        <v>827</v>
      </c>
      <c r="B91" s="117" t="s">
        <v>186</v>
      </c>
      <c r="C91" s="118" t="s">
        <v>138</v>
      </c>
      <c r="D91" s="118" t="s">
        <v>105</v>
      </c>
      <c r="E91" s="119" t="s">
        <v>200</v>
      </c>
      <c r="F91" s="120" t="s">
        <v>194</v>
      </c>
      <c r="G91" s="121"/>
      <c r="H91" s="120">
        <v>4819</v>
      </c>
      <c r="I91" s="120">
        <v>7081</v>
      </c>
      <c r="J91" s="122" t="s">
        <v>378</v>
      </c>
      <c r="K91" s="125" t="s">
        <v>379</v>
      </c>
      <c r="L91" s="126" t="s">
        <v>97</v>
      </c>
      <c r="M91" s="124">
        <v>62.19</v>
      </c>
      <c r="N91" s="111"/>
      <c r="O91" s="111">
        <f t="shared" si="2"/>
        <v>0</v>
      </c>
    </row>
    <row r="92" spans="1:15" ht="35.1" customHeight="1" x14ac:dyDescent="0.25">
      <c r="A92" s="106">
        <v>839</v>
      </c>
      <c r="B92" s="117" t="s">
        <v>186</v>
      </c>
      <c r="C92" s="118" t="s">
        <v>138</v>
      </c>
      <c r="D92" s="118" t="s">
        <v>120</v>
      </c>
      <c r="E92" s="119" t="s">
        <v>200</v>
      </c>
      <c r="F92" s="120" t="s">
        <v>194</v>
      </c>
      <c r="G92" s="121"/>
      <c r="H92" s="120">
        <v>4780</v>
      </c>
      <c r="I92" s="120">
        <v>7040</v>
      </c>
      <c r="J92" s="122" t="s">
        <v>380</v>
      </c>
      <c r="K92" s="125" t="s">
        <v>381</v>
      </c>
      <c r="L92" s="126" t="s">
        <v>97</v>
      </c>
      <c r="M92" s="124">
        <v>62.19</v>
      </c>
      <c r="N92" s="111"/>
      <c r="O92" s="111">
        <f t="shared" si="2"/>
        <v>0</v>
      </c>
    </row>
    <row r="93" spans="1:15" ht="35.1" customHeight="1" x14ac:dyDescent="0.25">
      <c r="A93" s="106">
        <v>857</v>
      </c>
      <c r="B93" s="117" t="s">
        <v>186</v>
      </c>
      <c r="C93" s="118" t="s">
        <v>138</v>
      </c>
      <c r="D93" s="118" t="s">
        <v>124</v>
      </c>
      <c r="E93" s="119" t="s">
        <v>200</v>
      </c>
      <c r="F93" s="120" t="s">
        <v>194</v>
      </c>
      <c r="G93" s="121"/>
      <c r="H93" s="120">
        <v>4758</v>
      </c>
      <c r="I93" s="120">
        <v>7018</v>
      </c>
      <c r="J93" s="122" t="s">
        <v>382</v>
      </c>
      <c r="K93" s="125" t="s">
        <v>383</v>
      </c>
      <c r="L93" s="126" t="s">
        <v>97</v>
      </c>
      <c r="M93" s="124">
        <v>62.19</v>
      </c>
      <c r="N93" s="111"/>
      <c r="O93" s="111">
        <f t="shared" si="2"/>
        <v>0</v>
      </c>
    </row>
    <row r="94" spans="1:15" ht="35.1" customHeight="1" x14ac:dyDescent="0.25">
      <c r="A94" s="106">
        <v>873</v>
      </c>
      <c r="B94" s="117" t="s">
        <v>186</v>
      </c>
      <c r="C94" s="118" t="s">
        <v>138</v>
      </c>
      <c r="D94" s="118" t="s">
        <v>131</v>
      </c>
      <c r="E94" s="119" t="s">
        <v>200</v>
      </c>
      <c r="F94" s="120" t="s">
        <v>194</v>
      </c>
      <c r="G94" s="121"/>
      <c r="H94" s="120">
        <v>4812</v>
      </c>
      <c r="I94" s="120">
        <v>7074</v>
      </c>
      <c r="J94" s="122" t="s">
        <v>384</v>
      </c>
      <c r="K94" s="125" t="s">
        <v>385</v>
      </c>
      <c r="L94" s="126" t="s">
        <v>97</v>
      </c>
      <c r="M94" s="124">
        <v>62.19</v>
      </c>
      <c r="N94" s="111"/>
      <c r="O94" s="111">
        <f t="shared" si="2"/>
        <v>0</v>
      </c>
    </row>
    <row r="95" spans="1:15" ht="35.1" customHeight="1" x14ac:dyDescent="0.25">
      <c r="A95" s="106">
        <v>888</v>
      </c>
      <c r="B95" s="117" t="s">
        <v>186</v>
      </c>
      <c r="C95" s="118" t="s">
        <v>138</v>
      </c>
      <c r="D95" s="118" t="s">
        <v>45</v>
      </c>
      <c r="E95" s="119" t="s">
        <v>200</v>
      </c>
      <c r="F95" s="120" t="s">
        <v>194</v>
      </c>
      <c r="G95" s="121" t="s">
        <v>195</v>
      </c>
      <c r="H95" s="120">
        <v>4795</v>
      </c>
      <c r="I95" s="120">
        <v>7055</v>
      </c>
      <c r="J95" s="122" t="s">
        <v>386</v>
      </c>
      <c r="K95" s="136" t="s">
        <v>387</v>
      </c>
      <c r="L95" s="117" t="s">
        <v>97</v>
      </c>
      <c r="M95" s="124">
        <v>124.39</v>
      </c>
      <c r="N95" s="111"/>
      <c r="O95" s="111">
        <f t="shared" si="2"/>
        <v>0</v>
      </c>
    </row>
    <row r="96" spans="1:15" ht="35.1" customHeight="1" x14ac:dyDescent="0.25">
      <c r="A96" s="106">
        <v>905</v>
      </c>
      <c r="B96" s="117" t="s">
        <v>186</v>
      </c>
      <c r="C96" s="118" t="s">
        <v>138</v>
      </c>
      <c r="D96" s="118" t="s">
        <v>133</v>
      </c>
      <c r="E96" s="119" t="s">
        <v>200</v>
      </c>
      <c r="F96" s="120" t="s">
        <v>194</v>
      </c>
      <c r="G96" s="121"/>
      <c r="H96" s="120">
        <v>4827</v>
      </c>
      <c r="I96" s="120">
        <v>7089</v>
      </c>
      <c r="J96" s="122" t="s">
        <v>388</v>
      </c>
      <c r="K96" s="125" t="s">
        <v>389</v>
      </c>
      <c r="L96" s="126" t="s">
        <v>97</v>
      </c>
      <c r="M96" s="124">
        <v>31.1</v>
      </c>
      <c r="N96" s="111"/>
      <c r="O96" s="111">
        <f t="shared" si="2"/>
        <v>0</v>
      </c>
    </row>
    <row r="97" spans="1:15" ht="35.1" customHeight="1" x14ac:dyDescent="0.25">
      <c r="A97" s="106">
        <v>912</v>
      </c>
      <c r="B97" s="117" t="s">
        <v>186</v>
      </c>
      <c r="C97" s="118" t="s">
        <v>138</v>
      </c>
      <c r="D97" s="118" t="s">
        <v>53</v>
      </c>
      <c r="E97" s="119" t="s">
        <v>200</v>
      </c>
      <c r="F97" s="120" t="s">
        <v>194</v>
      </c>
      <c r="G97" s="121"/>
      <c r="H97" s="120">
        <v>4718</v>
      </c>
      <c r="I97" s="120">
        <v>6978</v>
      </c>
      <c r="J97" s="122" t="s">
        <v>390</v>
      </c>
      <c r="K97" s="127" t="s">
        <v>391</v>
      </c>
      <c r="L97" s="126" t="s">
        <v>97</v>
      </c>
      <c r="M97" s="124">
        <v>62.19</v>
      </c>
      <c r="N97" s="111"/>
      <c r="O97" s="111">
        <f t="shared" si="2"/>
        <v>0</v>
      </c>
    </row>
    <row r="98" spans="1:15" ht="35.1" customHeight="1" x14ac:dyDescent="0.25">
      <c r="A98" s="106">
        <v>920</v>
      </c>
      <c r="B98" s="117" t="s">
        <v>186</v>
      </c>
      <c r="C98" s="118" t="s">
        <v>138</v>
      </c>
      <c r="D98" s="118" t="s">
        <v>297</v>
      </c>
      <c r="E98" s="119" t="s">
        <v>200</v>
      </c>
      <c r="F98" s="120" t="s">
        <v>194</v>
      </c>
      <c r="G98" s="121"/>
      <c r="H98" s="120">
        <v>4721</v>
      </c>
      <c r="I98" s="120">
        <v>6981</v>
      </c>
      <c r="J98" s="122" t="s">
        <v>392</v>
      </c>
      <c r="K98" s="125" t="s">
        <v>393</v>
      </c>
      <c r="L98" s="126" t="s">
        <v>97</v>
      </c>
      <c r="M98" s="124">
        <v>31.1</v>
      </c>
      <c r="N98" s="111"/>
      <c r="O98" s="111">
        <f t="shared" ref="O98:O129" si="3">N98*M98</f>
        <v>0</v>
      </c>
    </row>
    <row r="99" spans="1:15" ht="35.1" customHeight="1" x14ac:dyDescent="0.25">
      <c r="A99" s="106">
        <v>926</v>
      </c>
      <c r="B99" s="117" t="s">
        <v>186</v>
      </c>
      <c r="C99" s="118" t="s">
        <v>138</v>
      </c>
      <c r="D99" s="118" t="s">
        <v>357</v>
      </c>
      <c r="E99" s="119" t="s">
        <v>200</v>
      </c>
      <c r="F99" s="120" t="s">
        <v>194</v>
      </c>
      <c r="G99" s="121"/>
      <c r="H99" s="120">
        <v>4803</v>
      </c>
      <c r="I99" s="120">
        <v>7063</v>
      </c>
      <c r="J99" s="122" t="s">
        <v>394</v>
      </c>
      <c r="K99" s="125" t="s">
        <v>395</v>
      </c>
      <c r="L99" s="126" t="s">
        <v>97</v>
      </c>
      <c r="M99" s="124">
        <v>31.1</v>
      </c>
      <c r="N99" s="111"/>
      <c r="O99" s="111">
        <f t="shared" si="3"/>
        <v>0</v>
      </c>
    </row>
    <row r="100" spans="1:15" ht="35.1" customHeight="1" x14ac:dyDescent="0.25">
      <c r="A100" s="106">
        <v>940</v>
      </c>
      <c r="B100" s="117" t="s">
        <v>186</v>
      </c>
      <c r="C100" s="118" t="s">
        <v>153</v>
      </c>
      <c r="D100" s="118" t="s">
        <v>16</v>
      </c>
      <c r="E100" s="119" t="s">
        <v>200</v>
      </c>
      <c r="F100" s="120" t="s">
        <v>194</v>
      </c>
      <c r="G100" s="121" t="s">
        <v>195</v>
      </c>
      <c r="H100" s="120">
        <v>4770</v>
      </c>
      <c r="I100" s="120">
        <v>7030</v>
      </c>
      <c r="J100" s="122" t="s">
        <v>396</v>
      </c>
      <c r="K100" s="122" t="s">
        <v>397</v>
      </c>
      <c r="L100" s="117" t="s">
        <v>97</v>
      </c>
      <c r="M100" s="124">
        <v>132.41999999999999</v>
      </c>
      <c r="N100" s="111"/>
      <c r="O100" s="111">
        <f t="shared" si="3"/>
        <v>0</v>
      </c>
    </row>
    <row r="101" spans="1:15" ht="35.1" customHeight="1" x14ac:dyDescent="0.25">
      <c r="A101" s="106">
        <v>948</v>
      </c>
      <c r="B101" s="117" t="s">
        <v>186</v>
      </c>
      <c r="C101" s="118" t="s">
        <v>153</v>
      </c>
      <c r="D101" s="118" t="s">
        <v>16</v>
      </c>
      <c r="E101" s="119" t="s">
        <v>200</v>
      </c>
      <c r="F101" s="120" t="s">
        <v>194</v>
      </c>
      <c r="G101" s="121" t="s">
        <v>195</v>
      </c>
      <c r="H101" s="120">
        <v>4806</v>
      </c>
      <c r="I101" s="120">
        <v>7067</v>
      </c>
      <c r="J101" s="122" t="s">
        <v>398</v>
      </c>
      <c r="K101" s="122" t="s">
        <v>399</v>
      </c>
      <c r="L101" s="135" t="s">
        <v>97</v>
      </c>
      <c r="M101" s="124">
        <v>132.41999999999999</v>
      </c>
      <c r="N101" s="111"/>
      <c r="O101" s="111">
        <f t="shared" si="3"/>
        <v>0</v>
      </c>
    </row>
    <row r="102" spans="1:15" ht="35.1" customHeight="1" x14ac:dyDescent="0.25">
      <c r="A102" s="106">
        <v>956</v>
      </c>
      <c r="B102" s="117" t="s">
        <v>186</v>
      </c>
      <c r="C102" s="118" t="s">
        <v>153</v>
      </c>
      <c r="D102" s="118" t="s">
        <v>16</v>
      </c>
      <c r="E102" s="119" t="s">
        <v>200</v>
      </c>
      <c r="F102" s="120" t="s">
        <v>194</v>
      </c>
      <c r="G102" s="121" t="s">
        <v>195</v>
      </c>
      <c r="H102" s="120">
        <v>4841</v>
      </c>
      <c r="I102" s="120">
        <v>7104</v>
      </c>
      <c r="J102" s="122" t="s">
        <v>400</v>
      </c>
      <c r="K102" s="122" t="s">
        <v>401</v>
      </c>
      <c r="L102" s="135" t="s">
        <v>97</v>
      </c>
      <c r="M102" s="124">
        <v>132.41999999999999</v>
      </c>
      <c r="N102" s="111"/>
      <c r="O102" s="111">
        <f t="shared" si="3"/>
        <v>0</v>
      </c>
    </row>
    <row r="103" spans="1:15" ht="35.1" customHeight="1" x14ac:dyDescent="0.25">
      <c r="A103" s="106">
        <v>975</v>
      </c>
      <c r="B103" s="117" t="s">
        <v>186</v>
      </c>
      <c r="C103" s="118" t="s">
        <v>153</v>
      </c>
      <c r="D103" s="118" t="s">
        <v>29</v>
      </c>
      <c r="E103" s="119" t="s">
        <v>200</v>
      </c>
      <c r="F103" s="120" t="s">
        <v>194</v>
      </c>
      <c r="G103" s="121"/>
      <c r="H103" s="120">
        <v>4737</v>
      </c>
      <c r="I103" s="120">
        <v>6997</v>
      </c>
      <c r="J103" s="122" t="s">
        <v>402</v>
      </c>
      <c r="K103" s="127" t="s">
        <v>403</v>
      </c>
      <c r="L103" s="126" t="s">
        <v>97</v>
      </c>
      <c r="M103" s="124">
        <v>99.31</v>
      </c>
      <c r="N103" s="111"/>
      <c r="O103" s="111">
        <f t="shared" si="3"/>
        <v>0</v>
      </c>
    </row>
    <row r="104" spans="1:15" ht="35.1" customHeight="1" x14ac:dyDescent="0.25">
      <c r="A104" s="106">
        <v>980</v>
      </c>
      <c r="B104" s="117" t="s">
        <v>186</v>
      </c>
      <c r="C104" s="118" t="s">
        <v>153</v>
      </c>
      <c r="D104" s="118" t="s">
        <v>29</v>
      </c>
      <c r="E104" s="119" t="s">
        <v>200</v>
      </c>
      <c r="F104" s="120" t="s">
        <v>194</v>
      </c>
      <c r="G104" s="121"/>
      <c r="H104" s="120">
        <v>4754</v>
      </c>
      <c r="I104" s="120">
        <v>7014</v>
      </c>
      <c r="J104" s="122" t="s">
        <v>404</v>
      </c>
      <c r="K104" s="127" t="s">
        <v>405</v>
      </c>
      <c r="L104" s="126" t="s">
        <v>97</v>
      </c>
      <c r="M104" s="124">
        <v>99.31</v>
      </c>
      <c r="N104" s="111"/>
      <c r="O104" s="111">
        <f t="shared" si="3"/>
        <v>0</v>
      </c>
    </row>
    <row r="105" spans="1:15" ht="35.1" customHeight="1" x14ac:dyDescent="0.25">
      <c r="A105" s="106">
        <v>985</v>
      </c>
      <c r="B105" s="117" t="s">
        <v>186</v>
      </c>
      <c r="C105" s="118" t="s">
        <v>153</v>
      </c>
      <c r="D105" s="118" t="s">
        <v>29</v>
      </c>
      <c r="E105" s="119" t="s">
        <v>200</v>
      </c>
      <c r="F105" s="120" t="s">
        <v>194</v>
      </c>
      <c r="G105" s="121"/>
      <c r="H105" s="120">
        <v>4843</v>
      </c>
      <c r="I105" s="120">
        <v>7107</v>
      </c>
      <c r="J105" s="122" t="s">
        <v>406</v>
      </c>
      <c r="K105" s="127" t="s">
        <v>407</v>
      </c>
      <c r="L105" s="126" t="s">
        <v>97</v>
      </c>
      <c r="M105" s="124">
        <v>66.209999999999994</v>
      </c>
      <c r="N105" s="111"/>
      <c r="O105" s="111">
        <f t="shared" si="3"/>
        <v>0</v>
      </c>
    </row>
    <row r="106" spans="1:15" ht="35.1" customHeight="1" x14ac:dyDescent="0.25">
      <c r="A106" s="106">
        <v>1002</v>
      </c>
      <c r="B106" s="117" t="s">
        <v>186</v>
      </c>
      <c r="C106" s="118" t="s">
        <v>153</v>
      </c>
      <c r="D106" s="118" t="s">
        <v>103</v>
      </c>
      <c r="E106" s="119" t="s">
        <v>200</v>
      </c>
      <c r="F106" s="120" t="s">
        <v>194</v>
      </c>
      <c r="G106" s="121"/>
      <c r="H106" s="120">
        <v>4717</v>
      </c>
      <c r="I106" s="120">
        <v>6977</v>
      </c>
      <c r="J106" s="122" t="s">
        <v>408</v>
      </c>
      <c r="K106" s="127" t="s">
        <v>409</v>
      </c>
      <c r="L106" s="126" t="s">
        <v>97</v>
      </c>
      <c r="M106" s="124">
        <v>66.209999999999994</v>
      </c>
      <c r="N106" s="111"/>
      <c r="O106" s="111">
        <f t="shared" si="3"/>
        <v>0</v>
      </c>
    </row>
    <row r="107" spans="1:15" ht="35.1" customHeight="1" x14ac:dyDescent="0.25">
      <c r="A107" s="106">
        <v>1005</v>
      </c>
      <c r="B107" s="117" t="s">
        <v>186</v>
      </c>
      <c r="C107" s="118" t="s">
        <v>153</v>
      </c>
      <c r="D107" s="118" t="s">
        <v>103</v>
      </c>
      <c r="E107" s="119" t="s">
        <v>200</v>
      </c>
      <c r="F107" s="120" t="s">
        <v>194</v>
      </c>
      <c r="G107" s="121"/>
      <c r="H107" s="120">
        <v>4766</v>
      </c>
      <c r="I107" s="120">
        <v>7026</v>
      </c>
      <c r="J107" s="122" t="s">
        <v>410</v>
      </c>
      <c r="K107" s="127" t="s">
        <v>411</v>
      </c>
      <c r="L107" s="126" t="s">
        <v>97</v>
      </c>
      <c r="M107" s="124">
        <v>99.31</v>
      </c>
      <c r="N107" s="111"/>
      <c r="O107" s="111">
        <f t="shared" si="3"/>
        <v>0</v>
      </c>
    </row>
    <row r="108" spans="1:15" ht="35.1" customHeight="1" x14ac:dyDescent="0.25">
      <c r="A108" s="106">
        <v>1022</v>
      </c>
      <c r="B108" s="117" t="s">
        <v>186</v>
      </c>
      <c r="C108" s="118" t="s">
        <v>153</v>
      </c>
      <c r="D108" s="118" t="s">
        <v>105</v>
      </c>
      <c r="E108" s="119" t="s">
        <v>200</v>
      </c>
      <c r="F108" s="120" t="s">
        <v>194</v>
      </c>
      <c r="G108" s="121"/>
      <c r="H108" s="120">
        <v>4820</v>
      </c>
      <c r="I108" s="120">
        <v>7082</v>
      </c>
      <c r="J108" s="122" t="s">
        <v>412</v>
      </c>
      <c r="K108" s="127" t="s">
        <v>413</v>
      </c>
      <c r="L108" s="126" t="s">
        <v>97</v>
      </c>
      <c r="M108" s="124">
        <v>99.31</v>
      </c>
      <c r="N108" s="111"/>
      <c r="O108" s="111">
        <f t="shared" si="3"/>
        <v>0</v>
      </c>
    </row>
    <row r="109" spans="1:15" ht="35.1" customHeight="1" x14ac:dyDescent="0.25">
      <c r="A109" s="106">
        <v>1026</v>
      </c>
      <c r="B109" s="117" t="s">
        <v>186</v>
      </c>
      <c r="C109" s="118" t="s">
        <v>153</v>
      </c>
      <c r="D109" s="118" t="s">
        <v>105</v>
      </c>
      <c r="E109" s="119" t="s">
        <v>200</v>
      </c>
      <c r="F109" s="120" t="s">
        <v>194</v>
      </c>
      <c r="G109" s="121"/>
      <c r="H109" s="120">
        <v>4821</v>
      </c>
      <c r="I109" s="120">
        <v>7083</v>
      </c>
      <c r="J109" s="122" t="s">
        <v>414</v>
      </c>
      <c r="K109" s="127" t="s">
        <v>415</v>
      </c>
      <c r="L109" s="126" t="s">
        <v>97</v>
      </c>
      <c r="M109" s="124">
        <v>66.209999999999994</v>
      </c>
      <c r="N109" s="111"/>
      <c r="O109" s="111">
        <f t="shared" si="3"/>
        <v>0</v>
      </c>
    </row>
    <row r="110" spans="1:15" ht="35.1" customHeight="1" x14ac:dyDescent="0.25">
      <c r="A110" s="106">
        <v>1043</v>
      </c>
      <c r="B110" s="104" t="s">
        <v>186</v>
      </c>
      <c r="C110" s="99" t="s">
        <v>153</v>
      </c>
      <c r="D110" s="99" t="s">
        <v>416</v>
      </c>
      <c r="E110" s="100" t="s">
        <v>200</v>
      </c>
      <c r="F110" s="101"/>
      <c r="G110" s="112"/>
      <c r="H110" s="102"/>
      <c r="I110" s="102">
        <v>551</v>
      </c>
      <c r="J110" s="103" t="s">
        <v>417</v>
      </c>
      <c r="K110" s="128" t="s">
        <v>418</v>
      </c>
      <c r="L110" s="115" t="s">
        <v>97</v>
      </c>
      <c r="M110" s="116">
        <v>128</v>
      </c>
      <c r="N110" s="111"/>
      <c r="O110" s="111">
        <f t="shared" si="3"/>
        <v>0</v>
      </c>
    </row>
    <row r="111" spans="1:15" ht="35.1" customHeight="1" x14ac:dyDescent="0.25">
      <c r="A111" s="106">
        <v>1046</v>
      </c>
      <c r="B111" s="104" t="s">
        <v>186</v>
      </c>
      <c r="C111" s="99" t="s">
        <v>153</v>
      </c>
      <c r="D111" s="99" t="s">
        <v>416</v>
      </c>
      <c r="E111" s="100" t="s">
        <v>200</v>
      </c>
      <c r="F111" s="101"/>
      <c r="G111" s="112"/>
      <c r="H111" s="102"/>
      <c r="I111" s="102">
        <v>1014</v>
      </c>
      <c r="J111" s="103" t="s">
        <v>419</v>
      </c>
      <c r="K111" s="128" t="s">
        <v>420</v>
      </c>
      <c r="L111" s="115" t="s">
        <v>97</v>
      </c>
      <c r="M111" s="116">
        <v>81</v>
      </c>
      <c r="N111" s="111"/>
      <c r="O111" s="111">
        <f t="shared" si="3"/>
        <v>0</v>
      </c>
    </row>
    <row r="112" spans="1:15" ht="35.1" customHeight="1" x14ac:dyDescent="0.25">
      <c r="A112" s="106">
        <v>1048</v>
      </c>
      <c r="B112" s="117" t="s">
        <v>186</v>
      </c>
      <c r="C112" s="118" t="s">
        <v>153</v>
      </c>
      <c r="D112" s="118" t="s">
        <v>120</v>
      </c>
      <c r="E112" s="119" t="s">
        <v>200</v>
      </c>
      <c r="F112" s="120" t="s">
        <v>194</v>
      </c>
      <c r="G112" s="121"/>
      <c r="H112" s="120">
        <v>4781</v>
      </c>
      <c r="I112" s="120">
        <v>7041</v>
      </c>
      <c r="J112" s="122" t="s">
        <v>421</v>
      </c>
      <c r="K112" s="127" t="s">
        <v>422</v>
      </c>
      <c r="L112" s="126" t="s">
        <v>97</v>
      </c>
      <c r="M112" s="124">
        <v>66.209999999999994</v>
      </c>
      <c r="N112" s="111"/>
      <c r="O112" s="111">
        <f t="shared" si="3"/>
        <v>0</v>
      </c>
    </row>
    <row r="113" spans="1:15" ht="35.1" customHeight="1" x14ac:dyDescent="0.25">
      <c r="A113" s="106">
        <v>1062</v>
      </c>
      <c r="B113" s="104" t="s">
        <v>186</v>
      </c>
      <c r="C113" s="99" t="s">
        <v>153</v>
      </c>
      <c r="D113" s="99" t="s">
        <v>124</v>
      </c>
      <c r="E113" s="100" t="s">
        <v>200</v>
      </c>
      <c r="F113" s="101"/>
      <c r="G113" s="112"/>
      <c r="H113" s="102"/>
      <c r="I113" s="102">
        <v>5605</v>
      </c>
      <c r="J113" s="103" t="s">
        <v>423</v>
      </c>
      <c r="K113" s="128" t="s">
        <v>424</v>
      </c>
      <c r="L113" s="115" t="s">
        <v>97</v>
      </c>
      <c r="M113" s="116">
        <v>61</v>
      </c>
      <c r="N113" s="111"/>
      <c r="O113" s="111">
        <f t="shared" si="3"/>
        <v>0</v>
      </c>
    </row>
    <row r="114" spans="1:15" ht="35.1" customHeight="1" x14ac:dyDescent="0.25">
      <c r="A114" s="106">
        <v>1071</v>
      </c>
      <c r="B114" s="104" t="s">
        <v>186</v>
      </c>
      <c r="C114" s="99" t="s">
        <v>153</v>
      </c>
      <c r="D114" s="99" t="s">
        <v>162</v>
      </c>
      <c r="E114" s="100" t="s">
        <v>200</v>
      </c>
      <c r="F114" s="102" t="s">
        <v>194</v>
      </c>
      <c r="G114" s="112"/>
      <c r="H114" s="102">
        <v>3822</v>
      </c>
      <c r="I114" s="102">
        <v>5982</v>
      </c>
      <c r="J114" s="103" t="s">
        <v>425</v>
      </c>
      <c r="K114" s="103" t="s">
        <v>426</v>
      </c>
      <c r="L114" s="104" t="s">
        <v>97</v>
      </c>
      <c r="M114" s="105">
        <v>66.209999999999994</v>
      </c>
      <c r="N114" s="111"/>
      <c r="O114" s="111">
        <f t="shared" si="3"/>
        <v>0</v>
      </c>
    </row>
    <row r="115" spans="1:15" ht="35.1" customHeight="1" x14ac:dyDescent="0.25">
      <c r="A115" s="106">
        <v>1078</v>
      </c>
      <c r="B115" s="104" t="s">
        <v>186</v>
      </c>
      <c r="C115" s="99" t="s">
        <v>153</v>
      </c>
      <c r="D115" s="99" t="s">
        <v>164</v>
      </c>
      <c r="E115" s="100" t="s">
        <v>200</v>
      </c>
      <c r="F115" s="102" t="s">
        <v>194</v>
      </c>
      <c r="G115" s="112"/>
      <c r="H115" s="102">
        <v>3916</v>
      </c>
      <c r="I115" s="102">
        <v>6091</v>
      </c>
      <c r="J115" s="103" t="s">
        <v>427</v>
      </c>
      <c r="K115" s="103" t="s">
        <v>428</v>
      </c>
      <c r="L115" s="104" t="s">
        <v>97</v>
      </c>
      <c r="M115" s="105">
        <v>66.209999999999994</v>
      </c>
      <c r="N115" s="111"/>
      <c r="O115" s="111">
        <f t="shared" si="3"/>
        <v>0</v>
      </c>
    </row>
    <row r="116" spans="1:15" ht="35.1" customHeight="1" x14ac:dyDescent="0.25">
      <c r="A116" s="106">
        <v>1095</v>
      </c>
      <c r="B116" s="104" t="s">
        <v>186</v>
      </c>
      <c r="C116" s="99" t="s">
        <v>153</v>
      </c>
      <c r="D116" s="99" t="s">
        <v>167</v>
      </c>
      <c r="E116" s="100" t="s">
        <v>200</v>
      </c>
      <c r="F116" s="102" t="s">
        <v>194</v>
      </c>
      <c r="G116" s="112"/>
      <c r="H116" s="102">
        <v>3844</v>
      </c>
      <c r="I116" s="102">
        <v>6004</v>
      </c>
      <c r="J116" s="103" t="s">
        <v>429</v>
      </c>
      <c r="K116" s="103" t="s">
        <v>430</v>
      </c>
      <c r="L116" s="104" t="s">
        <v>97</v>
      </c>
      <c r="M116" s="105">
        <v>66.209999999999994</v>
      </c>
      <c r="N116" s="111"/>
      <c r="O116" s="111">
        <f t="shared" si="3"/>
        <v>0</v>
      </c>
    </row>
    <row r="117" spans="1:15" ht="35.1" customHeight="1" x14ac:dyDescent="0.25">
      <c r="A117" s="106">
        <v>1102</v>
      </c>
      <c r="B117" s="104" t="s">
        <v>186</v>
      </c>
      <c r="C117" s="99" t="s">
        <v>153</v>
      </c>
      <c r="D117" s="99" t="s">
        <v>167</v>
      </c>
      <c r="E117" s="100" t="s">
        <v>200</v>
      </c>
      <c r="F117" s="102" t="s">
        <v>194</v>
      </c>
      <c r="G117" s="112"/>
      <c r="H117" s="102">
        <v>3845</v>
      </c>
      <c r="I117" s="102">
        <v>6005</v>
      </c>
      <c r="J117" s="103" t="s">
        <v>431</v>
      </c>
      <c r="K117" s="103" t="s">
        <v>432</v>
      </c>
      <c r="L117" s="104" t="s">
        <v>97</v>
      </c>
      <c r="M117" s="105">
        <v>66.209999999999994</v>
      </c>
      <c r="N117" s="111"/>
      <c r="O117" s="111">
        <f t="shared" si="3"/>
        <v>0</v>
      </c>
    </row>
    <row r="118" spans="1:15" ht="35.1" customHeight="1" x14ac:dyDescent="0.25">
      <c r="A118" s="106">
        <v>1120</v>
      </c>
      <c r="B118" s="117" t="s">
        <v>186</v>
      </c>
      <c r="C118" s="118" t="s">
        <v>153</v>
      </c>
      <c r="D118" s="118" t="s">
        <v>45</v>
      </c>
      <c r="E118" s="119" t="s">
        <v>200</v>
      </c>
      <c r="F118" s="120" t="s">
        <v>194</v>
      </c>
      <c r="G118" s="121" t="s">
        <v>195</v>
      </c>
      <c r="H118" s="120">
        <v>4796</v>
      </c>
      <c r="I118" s="120">
        <v>7056</v>
      </c>
      <c r="J118" s="122" t="s">
        <v>433</v>
      </c>
      <c r="K118" s="136" t="s">
        <v>434</v>
      </c>
      <c r="L118" s="117" t="s">
        <v>97</v>
      </c>
      <c r="M118" s="124">
        <v>132.41999999999999</v>
      </c>
      <c r="N118" s="111"/>
      <c r="O118" s="111">
        <f t="shared" si="3"/>
        <v>0</v>
      </c>
    </row>
    <row r="119" spans="1:15" ht="35.1" customHeight="1" x14ac:dyDescent="0.25">
      <c r="A119" s="106">
        <v>1139</v>
      </c>
      <c r="B119" s="117" t="s">
        <v>186</v>
      </c>
      <c r="C119" s="118" t="s">
        <v>153</v>
      </c>
      <c r="D119" s="118" t="s">
        <v>133</v>
      </c>
      <c r="E119" s="119" t="s">
        <v>200</v>
      </c>
      <c r="F119" s="120" t="s">
        <v>194</v>
      </c>
      <c r="G119" s="121"/>
      <c r="H119" s="120">
        <v>4828</v>
      </c>
      <c r="I119" s="120">
        <v>7090</v>
      </c>
      <c r="J119" s="122" t="s">
        <v>435</v>
      </c>
      <c r="K119" s="127" t="s">
        <v>436</v>
      </c>
      <c r="L119" s="126" t="s">
        <v>97</v>
      </c>
      <c r="M119" s="124">
        <v>33.1</v>
      </c>
      <c r="N119" s="111"/>
      <c r="O119" s="111">
        <f t="shared" si="3"/>
        <v>0</v>
      </c>
    </row>
    <row r="120" spans="1:15" ht="35.1" customHeight="1" x14ac:dyDescent="0.25">
      <c r="A120" s="106">
        <v>1147</v>
      </c>
      <c r="B120" s="117" t="s">
        <v>186</v>
      </c>
      <c r="C120" s="118" t="s">
        <v>153</v>
      </c>
      <c r="D120" s="118" t="s">
        <v>53</v>
      </c>
      <c r="E120" s="119" t="s">
        <v>200</v>
      </c>
      <c r="F120" s="120" t="s">
        <v>194</v>
      </c>
      <c r="G120" s="121"/>
      <c r="H120" s="120">
        <v>4719</v>
      </c>
      <c r="I120" s="120">
        <v>6979</v>
      </c>
      <c r="J120" s="122" t="s">
        <v>437</v>
      </c>
      <c r="K120" s="127" t="s">
        <v>438</v>
      </c>
      <c r="L120" s="126" t="s">
        <v>97</v>
      </c>
      <c r="M120" s="124">
        <v>66.209999999999994</v>
      </c>
      <c r="N120" s="111"/>
      <c r="O120" s="111">
        <f t="shared" si="3"/>
        <v>0</v>
      </c>
    </row>
    <row r="121" spans="1:15" ht="35.1" customHeight="1" x14ac:dyDescent="0.25">
      <c r="A121" s="106">
        <v>1154</v>
      </c>
      <c r="B121" s="117" t="s">
        <v>186</v>
      </c>
      <c r="C121" s="118" t="s">
        <v>153</v>
      </c>
      <c r="D121" s="118" t="s">
        <v>297</v>
      </c>
      <c r="E121" s="119" t="s">
        <v>200</v>
      </c>
      <c r="F121" s="120" t="s">
        <v>194</v>
      </c>
      <c r="G121" s="121"/>
      <c r="H121" s="120">
        <v>4722</v>
      </c>
      <c r="I121" s="120">
        <v>6982</v>
      </c>
      <c r="J121" s="122" t="s">
        <v>439</v>
      </c>
      <c r="K121" s="127" t="s">
        <v>440</v>
      </c>
      <c r="L121" s="126" t="s">
        <v>97</v>
      </c>
      <c r="M121" s="124">
        <v>33.1</v>
      </c>
      <c r="N121" s="111"/>
      <c r="O121" s="111">
        <f t="shared" si="3"/>
        <v>0</v>
      </c>
    </row>
    <row r="122" spans="1:15" ht="35.1" customHeight="1" x14ac:dyDescent="0.25">
      <c r="A122" s="106">
        <v>1160</v>
      </c>
      <c r="B122" s="117" t="s">
        <v>186</v>
      </c>
      <c r="C122" s="118" t="s">
        <v>153</v>
      </c>
      <c r="D122" s="118" t="s">
        <v>357</v>
      </c>
      <c r="E122" s="119" t="s">
        <v>200</v>
      </c>
      <c r="F122" s="120" t="s">
        <v>194</v>
      </c>
      <c r="G122" s="121"/>
      <c r="H122" s="120">
        <v>4804</v>
      </c>
      <c r="I122" s="120">
        <v>7064</v>
      </c>
      <c r="J122" s="122" t="s">
        <v>441</v>
      </c>
      <c r="K122" s="127" t="s">
        <v>442</v>
      </c>
      <c r="L122" s="126" t="s">
        <v>97</v>
      </c>
      <c r="M122" s="124">
        <v>33.1</v>
      </c>
      <c r="N122" s="111"/>
      <c r="O122" s="111">
        <f t="shared" si="3"/>
        <v>0</v>
      </c>
    </row>
    <row r="123" spans="1:15" ht="35.1" customHeight="1" x14ac:dyDescent="0.25">
      <c r="A123" s="106">
        <v>1172</v>
      </c>
      <c r="B123" s="104" t="s">
        <v>186</v>
      </c>
      <c r="C123" s="99" t="s">
        <v>171</v>
      </c>
      <c r="D123" s="99" t="s">
        <v>16</v>
      </c>
      <c r="E123" s="100" t="s">
        <v>193</v>
      </c>
      <c r="F123" s="101"/>
      <c r="G123" s="112"/>
      <c r="H123" s="102"/>
      <c r="I123" s="102">
        <v>5653</v>
      </c>
      <c r="J123" s="103" t="s">
        <v>443</v>
      </c>
      <c r="K123" s="128" t="s">
        <v>444</v>
      </c>
      <c r="L123" s="115" t="s">
        <v>97</v>
      </c>
      <c r="M123" s="116">
        <v>75</v>
      </c>
      <c r="N123" s="111"/>
      <c r="O123" s="111">
        <f t="shared" si="3"/>
        <v>0</v>
      </c>
    </row>
    <row r="124" spans="1:15" ht="35.1" customHeight="1" x14ac:dyDescent="0.25">
      <c r="A124" s="106">
        <v>1175</v>
      </c>
      <c r="B124" s="104" t="s">
        <v>186</v>
      </c>
      <c r="C124" s="99" t="s">
        <v>171</v>
      </c>
      <c r="D124" s="99" t="s">
        <v>16</v>
      </c>
      <c r="E124" s="100" t="s">
        <v>200</v>
      </c>
      <c r="F124" s="101"/>
      <c r="G124" s="112"/>
      <c r="H124" s="102"/>
      <c r="I124" s="102">
        <v>5648</v>
      </c>
      <c r="J124" s="103" t="s">
        <v>445</v>
      </c>
      <c r="K124" s="128" t="s">
        <v>446</v>
      </c>
      <c r="L124" s="115" t="s">
        <v>97</v>
      </c>
      <c r="M124" s="116">
        <v>67</v>
      </c>
      <c r="N124" s="111"/>
      <c r="O124" s="111">
        <f t="shared" si="3"/>
        <v>0</v>
      </c>
    </row>
    <row r="125" spans="1:15" ht="35.1" customHeight="1" x14ac:dyDescent="0.25">
      <c r="A125" s="106">
        <v>1177</v>
      </c>
      <c r="B125" s="104" t="s">
        <v>186</v>
      </c>
      <c r="C125" s="99" t="s">
        <v>171</v>
      </c>
      <c r="D125" s="99" t="s">
        <v>16</v>
      </c>
      <c r="E125" s="100" t="s">
        <v>200</v>
      </c>
      <c r="F125" s="101"/>
      <c r="G125" s="112"/>
      <c r="H125" s="102"/>
      <c r="I125" s="102">
        <v>5663</v>
      </c>
      <c r="J125" s="103" t="s">
        <v>447</v>
      </c>
      <c r="K125" s="128" t="s">
        <v>448</v>
      </c>
      <c r="L125" s="115" t="s">
        <v>97</v>
      </c>
      <c r="M125" s="116">
        <v>63</v>
      </c>
      <c r="N125" s="111"/>
      <c r="O125" s="111">
        <f t="shared" si="3"/>
        <v>0</v>
      </c>
    </row>
    <row r="126" spans="1:15" ht="35.1" customHeight="1" x14ac:dyDescent="0.25">
      <c r="A126" s="106">
        <v>1178</v>
      </c>
      <c r="B126" s="104" t="s">
        <v>186</v>
      </c>
      <c r="C126" s="99" t="s">
        <v>171</v>
      </c>
      <c r="D126" s="99" t="s">
        <v>16</v>
      </c>
      <c r="E126" s="100" t="s">
        <v>200</v>
      </c>
      <c r="F126" s="101"/>
      <c r="G126" s="112"/>
      <c r="H126" s="102"/>
      <c r="I126" s="102">
        <v>5664</v>
      </c>
      <c r="J126" s="103" t="s">
        <v>449</v>
      </c>
      <c r="K126" s="128" t="s">
        <v>450</v>
      </c>
      <c r="L126" s="115" t="s">
        <v>97</v>
      </c>
      <c r="M126" s="116">
        <v>63</v>
      </c>
      <c r="N126" s="111"/>
      <c r="O126" s="111">
        <f t="shared" si="3"/>
        <v>0</v>
      </c>
    </row>
    <row r="127" spans="1:15" ht="35.1" customHeight="1" x14ac:dyDescent="0.25">
      <c r="A127" s="106">
        <v>1190</v>
      </c>
      <c r="B127" s="104" t="s">
        <v>186</v>
      </c>
      <c r="C127" s="99" t="s">
        <v>171</v>
      </c>
      <c r="D127" s="99" t="s">
        <v>29</v>
      </c>
      <c r="E127" s="100" t="s">
        <v>200</v>
      </c>
      <c r="F127" s="101"/>
      <c r="G127" s="112"/>
      <c r="H127" s="102"/>
      <c r="I127" s="102">
        <v>5587</v>
      </c>
      <c r="J127" s="103" t="s">
        <v>451</v>
      </c>
      <c r="K127" s="128" t="s">
        <v>452</v>
      </c>
      <c r="L127" s="115" t="s">
        <v>97</v>
      </c>
      <c r="M127" s="116">
        <v>60</v>
      </c>
      <c r="N127" s="111"/>
      <c r="O127" s="111">
        <f t="shared" si="3"/>
        <v>0</v>
      </c>
    </row>
    <row r="128" spans="1:15" ht="35.1" customHeight="1" x14ac:dyDescent="0.25">
      <c r="A128" s="106">
        <v>1193</v>
      </c>
      <c r="B128" s="104" t="s">
        <v>186</v>
      </c>
      <c r="C128" s="99" t="s">
        <v>171</v>
      </c>
      <c r="D128" s="99" t="s">
        <v>29</v>
      </c>
      <c r="E128" s="100" t="s">
        <v>200</v>
      </c>
      <c r="F128" s="101"/>
      <c r="G128" s="112"/>
      <c r="H128" s="102"/>
      <c r="I128" s="102">
        <v>5579</v>
      </c>
      <c r="J128" s="103" t="s">
        <v>453</v>
      </c>
      <c r="K128" s="128" t="s">
        <v>454</v>
      </c>
      <c r="L128" s="115" t="s">
        <v>97</v>
      </c>
      <c r="M128" s="116">
        <v>60</v>
      </c>
      <c r="N128" s="111"/>
      <c r="O128" s="111">
        <f t="shared" si="3"/>
        <v>0</v>
      </c>
    </row>
    <row r="129" spans="1:15" ht="35.1" customHeight="1" x14ac:dyDescent="0.25">
      <c r="A129" s="106">
        <v>1196</v>
      </c>
      <c r="B129" s="104" t="s">
        <v>186</v>
      </c>
      <c r="C129" s="99" t="s">
        <v>171</v>
      </c>
      <c r="D129" s="99" t="s">
        <v>29</v>
      </c>
      <c r="E129" s="100" t="s">
        <v>200</v>
      </c>
      <c r="F129" s="101"/>
      <c r="G129" s="112"/>
      <c r="H129" s="102"/>
      <c r="I129" s="102">
        <v>579</v>
      </c>
      <c r="J129" s="103" t="s">
        <v>455</v>
      </c>
      <c r="K129" s="128" t="s">
        <v>456</v>
      </c>
      <c r="L129" s="115" t="s">
        <v>97</v>
      </c>
      <c r="M129" s="116">
        <v>60</v>
      </c>
      <c r="N129" s="111"/>
      <c r="O129" s="111">
        <f t="shared" si="3"/>
        <v>0</v>
      </c>
    </row>
    <row r="130" spans="1:15" ht="35.1" customHeight="1" x14ac:dyDescent="0.25">
      <c r="A130" s="106">
        <v>1202</v>
      </c>
      <c r="B130" s="104" t="s">
        <v>186</v>
      </c>
      <c r="C130" s="99" t="s">
        <v>171</v>
      </c>
      <c r="D130" s="99" t="s">
        <v>103</v>
      </c>
      <c r="E130" s="100" t="s">
        <v>200</v>
      </c>
      <c r="F130" s="101"/>
      <c r="G130" s="112"/>
      <c r="H130" s="102"/>
      <c r="I130" s="102">
        <v>3934</v>
      </c>
      <c r="J130" s="103" t="s">
        <v>457</v>
      </c>
      <c r="K130" s="128" t="s">
        <v>458</v>
      </c>
      <c r="L130" s="115" t="s">
        <v>97</v>
      </c>
      <c r="M130" s="116">
        <v>60</v>
      </c>
      <c r="N130" s="111"/>
      <c r="O130" s="111">
        <f t="shared" ref="O130:O161" si="4">N130*M130</f>
        <v>0</v>
      </c>
    </row>
    <row r="131" spans="1:15" ht="35.1" customHeight="1" x14ac:dyDescent="0.25">
      <c r="A131" s="106">
        <v>1206</v>
      </c>
      <c r="B131" s="104" t="s">
        <v>186</v>
      </c>
      <c r="C131" s="99" t="s">
        <v>171</v>
      </c>
      <c r="D131" s="99" t="s">
        <v>103</v>
      </c>
      <c r="E131" s="100" t="s">
        <v>200</v>
      </c>
      <c r="F131" s="101"/>
      <c r="G131" s="112"/>
      <c r="H131" s="102"/>
      <c r="I131" s="102">
        <v>5714</v>
      </c>
      <c r="J131" s="103" t="s">
        <v>459</v>
      </c>
      <c r="K131" s="128" t="s">
        <v>460</v>
      </c>
      <c r="L131" s="115" t="s">
        <v>97</v>
      </c>
      <c r="M131" s="116">
        <v>64</v>
      </c>
      <c r="N131" s="111"/>
      <c r="O131" s="111">
        <f t="shared" si="4"/>
        <v>0</v>
      </c>
    </row>
    <row r="132" spans="1:15" ht="35.1" customHeight="1" x14ac:dyDescent="0.25">
      <c r="A132" s="106">
        <v>1216</v>
      </c>
      <c r="B132" s="104" t="s">
        <v>186</v>
      </c>
      <c r="C132" s="99" t="s">
        <v>171</v>
      </c>
      <c r="D132" s="99" t="s">
        <v>105</v>
      </c>
      <c r="E132" s="100" t="s">
        <v>200</v>
      </c>
      <c r="F132" s="101"/>
      <c r="G132" s="112"/>
      <c r="H132" s="102"/>
      <c r="I132" s="102">
        <v>5759</v>
      </c>
      <c r="J132" s="103" t="s">
        <v>461</v>
      </c>
      <c r="K132" s="128" t="s">
        <v>462</v>
      </c>
      <c r="L132" s="115" t="s">
        <v>97</v>
      </c>
      <c r="M132" s="116">
        <v>67</v>
      </c>
      <c r="N132" s="111"/>
      <c r="O132" s="111">
        <f t="shared" si="4"/>
        <v>0</v>
      </c>
    </row>
    <row r="133" spans="1:15" ht="35.1" customHeight="1" x14ac:dyDescent="0.25">
      <c r="A133" s="106">
        <v>1221</v>
      </c>
      <c r="B133" s="104" t="s">
        <v>186</v>
      </c>
      <c r="C133" s="99" t="s">
        <v>171</v>
      </c>
      <c r="D133" s="99" t="s">
        <v>99</v>
      </c>
      <c r="E133" s="100" t="s">
        <v>200</v>
      </c>
      <c r="F133" s="101"/>
      <c r="G133" s="112"/>
      <c r="H133" s="102"/>
      <c r="I133" s="102">
        <v>5599</v>
      </c>
      <c r="J133" s="103" t="s">
        <v>463</v>
      </c>
      <c r="K133" s="128" t="s">
        <v>464</v>
      </c>
      <c r="L133" s="115" t="s">
        <v>97</v>
      </c>
      <c r="M133" s="116">
        <v>63</v>
      </c>
      <c r="N133" s="111"/>
      <c r="O133" s="111">
        <f t="shared" si="4"/>
        <v>0</v>
      </c>
    </row>
    <row r="134" spans="1:15" ht="35.1" customHeight="1" x14ac:dyDescent="0.25">
      <c r="A134" s="106">
        <v>1228</v>
      </c>
      <c r="B134" s="104" t="s">
        <v>186</v>
      </c>
      <c r="C134" s="99" t="s">
        <v>153</v>
      </c>
      <c r="D134" s="99" t="s">
        <v>416</v>
      </c>
      <c r="E134" s="100" t="s">
        <v>200</v>
      </c>
      <c r="F134" s="101"/>
      <c r="G134" s="112"/>
      <c r="H134" s="102"/>
      <c r="I134" s="102">
        <v>551</v>
      </c>
      <c r="J134" s="103" t="s">
        <v>417</v>
      </c>
      <c r="K134" s="128" t="s">
        <v>418</v>
      </c>
      <c r="L134" s="115" t="s">
        <v>97</v>
      </c>
      <c r="M134" s="116">
        <v>128</v>
      </c>
      <c r="N134" s="111"/>
      <c r="O134" s="111">
        <f t="shared" si="4"/>
        <v>0</v>
      </c>
    </row>
    <row r="135" spans="1:15" ht="35.1" customHeight="1" x14ac:dyDescent="0.25">
      <c r="A135" s="106">
        <v>1231</v>
      </c>
      <c r="B135" s="104" t="s">
        <v>186</v>
      </c>
      <c r="C135" s="99" t="s">
        <v>153</v>
      </c>
      <c r="D135" s="99" t="s">
        <v>416</v>
      </c>
      <c r="E135" s="100" t="s">
        <v>200</v>
      </c>
      <c r="F135" s="101"/>
      <c r="G135" s="112"/>
      <c r="H135" s="102"/>
      <c r="I135" s="102">
        <v>1014</v>
      </c>
      <c r="J135" s="103" t="s">
        <v>419</v>
      </c>
      <c r="K135" s="128" t="s">
        <v>420</v>
      </c>
      <c r="L135" s="115" t="s">
        <v>97</v>
      </c>
      <c r="M135" s="116">
        <v>81</v>
      </c>
      <c r="N135" s="111"/>
      <c r="O135" s="111">
        <f t="shared" si="4"/>
        <v>0</v>
      </c>
    </row>
    <row r="136" spans="1:15" ht="35.1" customHeight="1" x14ac:dyDescent="0.25">
      <c r="A136" s="106">
        <v>1233</v>
      </c>
      <c r="B136" s="104" t="s">
        <v>186</v>
      </c>
      <c r="C136" s="99" t="s">
        <v>171</v>
      </c>
      <c r="D136" s="99" t="s">
        <v>120</v>
      </c>
      <c r="E136" s="100" t="s">
        <v>200</v>
      </c>
      <c r="F136" s="101"/>
      <c r="G136" s="112"/>
      <c r="H136" s="102"/>
      <c r="I136" s="102">
        <v>5733</v>
      </c>
      <c r="J136" s="103" t="s">
        <v>465</v>
      </c>
      <c r="K136" s="128" t="s">
        <v>466</v>
      </c>
      <c r="L136" s="115" t="s">
        <v>97</v>
      </c>
      <c r="M136" s="116">
        <v>62</v>
      </c>
      <c r="N136" s="111"/>
      <c r="O136" s="111">
        <f t="shared" si="4"/>
        <v>0</v>
      </c>
    </row>
    <row r="137" spans="1:15" ht="35.1" customHeight="1" x14ac:dyDescent="0.25">
      <c r="A137" s="106">
        <v>1243</v>
      </c>
      <c r="B137" s="104" t="s">
        <v>186</v>
      </c>
      <c r="C137" s="99" t="s">
        <v>171</v>
      </c>
      <c r="D137" s="99" t="s">
        <v>124</v>
      </c>
      <c r="E137" s="100" t="s">
        <v>200</v>
      </c>
      <c r="F137" s="101"/>
      <c r="G137" s="112"/>
      <c r="H137" s="102"/>
      <c r="I137" s="102">
        <v>5607</v>
      </c>
      <c r="J137" s="103" t="s">
        <v>467</v>
      </c>
      <c r="K137" s="128" t="s">
        <v>468</v>
      </c>
      <c r="L137" s="115" t="s">
        <v>97</v>
      </c>
      <c r="M137" s="116">
        <v>61</v>
      </c>
      <c r="N137" s="111"/>
      <c r="O137" s="111">
        <f t="shared" si="4"/>
        <v>0</v>
      </c>
    </row>
    <row r="138" spans="1:15" ht="35.1" customHeight="1" x14ac:dyDescent="0.25">
      <c r="A138" s="106">
        <v>1254</v>
      </c>
      <c r="B138" s="117" t="s">
        <v>186</v>
      </c>
      <c r="C138" s="118" t="s">
        <v>171</v>
      </c>
      <c r="D138" s="118" t="s">
        <v>162</v>
      </c>
      <c r="E138" s="119" t="s">
        <v>200</v>
      </c>
      <c r="F138" s="120" t="s">
        <v>194</v>
      </c>
      <c r="G138" s="121"/>
      <c r="H138" s="120">
        <v>4727</v>
      </c>
      <c r="I138" s="120">
        <v>6987</v>
      </c>
      <c r="J138" s="122" t="s">
        <v>469</v>
      </c>
      <c r="K138" s="125" t="s">
        <v>470</v>
      </c>
      <c r="L138" s="126" t="s">
        <v>97</v>
      </c>
      <c r="M138" s="124">
        <v>66.209999999999994</v>
      </c>
      <c r="N138" s="111"/>
      <c r="O138" s="111">
        <f t="shared" si="4"/>
        <v>0</v>
      </c>
    </row>
    <row r="139" spans="1:15" ht="35.1" customHeight="1" x14ac:dyDescent="0.25">
      <c r="A139" s="106">
        <v>1264</v>
      </c>
      <c r="B139" s="117" t="s">
        <v>186</v>
      </c>
      <c r="C139" s="118" t="s">
        <v>171</v>
      </c>
      <c r="D139" s="118" t="s">
        <v>164</v>
      </c>
      <c r="E139" s="119" t="s">
        <v>200</v>
      </c>
      <c r="F139" s="120" t="s">
        <v>194</v>
      </c>
      <c r="G139" s="121"/>
      <c r="H139" s="120">
        <v>4778</v>
      </c>
      <c r="I139" s="120">
        <v>7038</v>
      </c>
      <c r="J139" s="122" t="s">
        <v>471</v>
      </c>
      <c r="K139" s="125" t="s">
        <v>472</v>
      </c>
      <c r="L139" s="126" t="s">
        <v>97</v>
      </c>
      <c r="M139" s="124">
        <v>66.209999999999994</v>
      </c>
      <c r="N139" s="111"/>
      <c r="O139" s="111">
        <f t="shared" si="4"/>
        <v>0</v>
      </c>
    </row>
    <row r="140" spans="1:15" ht="35.1" customHeight="1" x14ac:dyDescent="0.25">
      <c r="A140" s="106">
        <v>1286</v>
      </c>
      <c r="B140" s="117" t="s">
        <v>186</v>
      </c>
      <c r="C140" s="118" t="s">
        <v>171</v>
      </c>
      <c r="D140" s="118" t="s">
        <v>167</v>
      </c>
      <c r="E140" s="119" t="s">
        <v>200</v>
      </c>
      <c r="F140" s="120" t="s">
        <v>194</v>
      </c>
      <c r="G140" s="121"/>
      <c r="H140" s="120">
        <v>4752</v>
      </c>
      <c r="I140" s="120">
        <v>7012</v>
      </c>
      <c r="J140" s="122" t="s">
        <v>473</v>
      </c>
      <c r="K140" s="125" t="s">
        <v>474</v>
      </c>
      <c r="L140" s="126" t="s">
        <v>97</v>
      </c>
      <c r="M140" s="124">
        <v>66.209999999999994</v>
      </c>
      <c r="N140" s="111"/>
      <c r="O140" s="111">
        <f t="shared" si="4"/>
        <v>0</v>
      </c>
    </row>
    <row r="141" spans="1:15" ht="35.1" customHeight="1" x14ac:dyDescent="0.25">
      <c r="A141" s="106">
        <v>1292</v>
      </c>
      <c r="B141" s="117" t="s">
        <v>186</v>
      </c>
      <c r="C141" s="118" t="s">
        <v>171</v>
      </c>
      <c r="D141" s="118" t="s">
        <v>167</v>
      </c>
      <c r="E141" s="119" t="s">
        <v>200</v>
      </c>
      <c r="F141" s="120" t="s">
        <v>194</v>
      </c>
      <c r="G141" s="121"/>
      <c r="H141" s="120">
        <v>4808</v>
      </c>
      <c r="I141" s="120">
        <v>7070</v>
      </c>
      <c r="J141" s="122" t="s">
        <v>475</v>
      </c>
      <c r="K141" s="127" t="s">
        <v>476</v>
      </c>
      <c r="L141" s="126" t="s">
        <v>97</v>
      </c>
      <c r="M141" s="124">
        <v>66.209999999999994</v>
      </c>
      <c r="N141" s="111"/>
      <c r="O141" s="111">
        <f t="shared" si="4"/>
        <v>0</v>
      </c>
    </row>
    <row r="142" spans="1:15" ht="35.1" customHeight="1" x14ac:dyDescent="0.25">
      <c r="A142" s="106">
        <v>1315</v>
      </c>
      <c r="B142" s="104" t="s">
        <v>186</v>
      </c>
      <c r="C142" s="99" t="s">
        <v>171</v>
      </c>
      <c r="D142" s="99" t="s">
        <v>45</v>
      </c>
      <c r="E142" s="100" t="s">
        <v>200</v>
      </c>
      <c r="F142" s="101"/>
      <c r="G142" s="112"/>
      <c r="H142" s="102"/>
      <c r="I142" s="102">
        <v>5704</v>
      </c>
      <c r="J142" s="103" t="s">
        <v>477</v>
      </c>
      <c r="K142" s="128" t="s">
        <v>478</v>
      </c>
      <c r="L142" s="115" t="s">
        <v>97</v>
      </c>
      <c r="M142" s="116">
        <v>62</v>
      </c>
      <c r="N142" s="111"/>
      <c r="O142" s="111">
        <f t="shared" si="4"/>
        <v>0</v>
      </c>
    </row>
    <row r="143" spans="1:15" ht="35.1" customHeight="1" x14ac:dyDescent="0.25">
      <c r="A143" s="106">
        <v>1316</v>
      </c>
      <c r="B143" s="104" t="s">
        <v>186</v>
      </c>
      <c r="C143" s="99" t="s">
        <v>171</v>
      </c>
      <c r="D143" s="99" t="s">
        <v>45</v>
      </c>
      <c r="E143" s="100" t="s">
        <v>200</v>
      </c>
      <c r="F143" s="101"/>
      <c r="G143" s="112"/>
      <c r="H143" s="102"/>
      <c r="I143" s="102">
        <v>5705</v>
      </c>
      <c r="J143" s="103" t="s">
        <v>479</v>
      </c>
      <c r="K143" s="128" t="s">
        <v>480</v>
      </c>
      <c r="L143" s="115" t="s">
        <v>97</v>
      </c>
      <c r="M143" s="116">
        <v>62</v>
      </c>
      <c r="N143" s="111"/>
      <c r="O143" s="111">
        <f t="shared" si="4"/>
        <v>0</v>
      </c>
    </row>
    <row r="144" spans="1:15" ht="35.1" customHeight="1" x14ac:dyDescent="0.25">
      <c r="A144" s="106">
        <v>1324</v>
      </c>
      <c r="B144" s="104" t="s">
        <v>186</v>
      </c>
      <c r="C144" s="99" t="s">
        <v>171</v>
      </c>
      <c r="D144" s="99" t="s">
        <v>133</v>
      </c>
      <c r="E144" s="100" t="s">
        <v>200</v>
      </c>
      <c r="F144" s="101"/>
      <c r="G144" s="112"/>
      <c r="H144" s="102"/>
      <c r="I144" s="102">
        <v>5767</v>
      </c>
      <c r="J144" s="103" t="s">
        <v>481</v>
      </c>
      <c r="K144" s="128" t="s">
        <v>482</v>
      </c>
      <c r="L144" s="115" t="s">
        <v>97</v>
      </c>
      <c r="M144" s="116">
        <v>54</v>
      </c>
      <c r="N144" s="111"/>
      <c r="O144" s="111">
        <f t="shared" si="4"/>
        <v>0</v>
      </c>
    </row>
    <row r="145" spans="1:15" ht="35.1" customHeight="1" x14ac:dyDescent="0.25">
      <c r="A145" s="106">
        <v>1328</v>
      </c>
      <c r="B145" s="104" t="s">
        <v>186</v>
      </c>
      <c r="C145" s="99" t="s">
        <v>171</v>
      </c>
      <c r="D145" s="99" t="s">
        <v>53</v>
      </c>
      <c r="E145" s="100" t="s">
        <v>200</v>
      </c>
      <c r="F145" s="101"/>
      <c r="G145" s="112"/>
      <c r="H145" s="102"/>
      <c r="I145" s="102"/>
      <c r="J145" s="103" t="s">
        <v>483</v>
      </c>
      <c r="K145" s="103" t="s">
        <v>484</v>
      </c>
      <c r="L145" s="115" t="s">
        <v>97</v>
      </c>
      <c r="M145" s="116">
        <v>66</v>
      </c>
      <c r="N145" s="111"/>
      <c r="O145" s="111">
        <f t="shared" si="4"/>
        <v>0</v>
      </c>
    </row>
    <row r="146" spans="1:15" ht="35.1" customHeight="1" x14ac:dyDescent="0.25">
      <c r="A146" s="106">
        <v>1332</v>
      </c>
      <c r="B146" s="104" t="s">
        <v>186</v>
      </c>
      <c r="C146" s="99" t="s">
        <v>171</v>
      </c>
      <c r="D146" s="99" t="s">
        <v>297</v>
      </c>
      <c r="E146" s="100" t="s">
        <v>200</v>
      </c>
      <c r="F146" s="101"/>
      <c r="G146" s="112"/>
      <c r="H146" s="102"/>
      <c r="I146" s="102">
        <v>5616</v>
      </c>
      <c r="J146" s="103" t="s">
        <v>485</v>
      </c>
      <c r="K146" s="128" t="s">
        <v>486</v>
      </c>
      <c r="L146" s="115" t="s">
        <v>97</v>
      </c>
      <c r="M146" s="116">
        <v>71</v>
      </c>
      <c r="N146" s="111"/>
      <c r="O146" s="111">
        <f t="shared" si="4"/>
        <v>0</v>
      </c>
    </row>
    <row r="147" spans="1:15" ht="35.1" customHeight="1" x14ac:dyDescent="0.25">
      <c r="A147" s="106">
        <v>1336</v>
      </c>
      <c r="B147" s="104" t="s">
        <v>186</v>
      </c>
      <c r="C147" s="99" t="s">
        <v>171</v>
      </c>
      <c r="D147" s="99" t="s">
        <v>357</v>
      </c>
      <c r="E147" s="100" t="s">
        <v>200</v>
      </c>
      <c r="F147" s="101"/>
      <c r="G147" s="112"/>
      <c r="H147" s="102"/>
      <c r="I147" s="102">
        <v>5681</v>
      </c>
      <c r="J147" s="103" t="s">
        <v>487</v>
      </c>
      <c r="K147" s="128" t="s">
        <v>488</v>
      </c>
      <c r="L147" s="115" t="s">
        <v>97</v>
      </c>
      <c r="M147" s="116">
        <v>35</v>
      </c>
      <c r="N147" s="111"/>
      <c r="O147" s="111">
        <f t="shared" si="4"/>
        <v>0</v>
      </c>
    </row>
    <row r="148" spans="1:15" x14ac:dyDescent="0.25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28" t="s">
        <v>184</v>
      </c>
      <c r="L148" s="111"/>
      <c r="M148" s="111"/>
      <c r="N148" s="111"/>
      <c r="O148" s="137">
        <f>SUM(O2:O147)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4</vt:i4>
      </vt:variant>
    </vt:vector>
  </HeadingPairs>
  <TitlesOfParts>
    <vt:vector size="6" baseType="lpstr">
      <vt:lpstr>OSNOVNA ŠKOLA</vt:lpstr>
      <vt:lpstr>narudžbenica za škole</vt:lpstr>
      <vt:lpstr>'narudžbenica za škole'!_FiltarBazePodataka</vt:lpstr>
      <vt:lpstr>'OSNOVNA ŠKOLA'!_FiltarBazePodataka</vt:lpstr>
      <vt:lpstr>'OSNOVNA ŠKOLA'!Ispis_naslova</vt:lpstr>
      <vt:lpstr>'OSNOVNA ŠKOLA'!Print_Titles_0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dpetelinc</dc:creator>
  <dc:description/>
  <cp:lastModifiedBy>Ravnateljica</cp:lastModifiedBy>
  <cp:revision>2</cp:revision>
  <dcterms:created xsi:type="dcterms:W3CDTF">2019-07-01T14:53:30Z</dcterms:created>
  <dcterms:modified xsi:type="dcterms:W3CDTF">2024-07-22T07:12:41Z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