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.- 2023\UDŽBENICI ZA 2022. - 2023\POPIS UDŽBENIKA I DOM-a ZA WEB STRANICU ŠKOLE\"/>
    </mc:Choice>
  </mc:AlternateContent>
  <xr:revisionPtr revIDLastSave="0" documentId="13_ncr:1_{3C650118-8317-4B85-A87E-76E55CF346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A ŠKOLA" sheetId="1" r:id="rId1"/>
  </sheets>
  <definedNames>
    <definedName name="_xlnm._FilterDatabase" localSheetId="0" hidden="1">'OSNOVNA ŠKOLA'!$A$3:$K$176</definedName>
    <definedName name="_xlnm.Print_Titles" localSheetId="0">'OSNOVNA ŠKOLA'!$3:$3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2" i="1" l="1"/>
  <c r="M131" i="1"/>
  <c r="M109" i="1"/>
  <c r="M108" i="1"/>
  <c r="M85" i="1"/>
  <c r="M84" i="1"/>
  <c r="M66" i="1"/>
  <c r="M65" i="1"/>
  <c r="M174" i="1"/>
  <c r="M147" i="1"/>
  <c r="M120" i="1"/>
  <c r="M51" i="1"/>
  <c r="M50" i="1"/>
  <c r="M52" i="1"/>
  <c r="M53" i="1"/>
  <c r="M49" i="1"/>
  <c r="M48" i="1"/>
  <c r="M33" i="1"/>
  <c r="M32" i="1"/>
  <c r="M14" i="1"/>
  <c r="M15" i="1"/>
  <c r="M175" i="1"/>
  <c r="M148" i="1"/>
  <c r="M58" i="1"/>
  <c r="M57" i="1"/>
  <c r="M41" i="1"/>
  <c r="M31" i="1"/>
  <c r="M28" i="1"/>
  <c r="M23" i="1"/>
  <c r="M121" i="1"/>
  <c r="M22" i="1"/>
  <c r="M98" i="1" l="1"/>
  <c r="M97" i="1"/>
  <c r="M69" i="1"/>
  <c r="M40" i="1"/>
  <c r="M7" i="1" l="1"/>
  <c r="M6" i="1"/>
  <c r="M101" i="1" l="1"/>
  <c r="M77" i="1" l="1"/>
  <c r="M74" i="1" l="1"/>
  <c r="M73" i="1"/>
  <c r="M19" i="1"/>
  <c r="M18" i="1"/>
  <c r="M130" i="1"/>
  <c r="M129" i="1"/>
  <c r="M99" i="1"/>
  <c r="M25" i="1"/>
  <c r="M5" i="1" l="1"/>
  <c r="M9" i="1"/>
  <c r="M10" i="1"/>
  <c r="M11" i="1"/>
  <c r="M12" i="1"/>
  <c r="M13" i="1"/>
  <c r="M16" i="1"/>
  <c r="M17" i="1"/>
  <c r="M20" i="1"/>
  <c r="M21" i="1"/>
  <c r="M26" i="1"/>
  <c r="M27" i="1"/>
  <c r="M29" i="1"/>
  <c r="M30" i="1"/>
  <c r="M34" i="1"/>
  <c r="M35" i="1"/>
  <c r="M38" i="1"/>
  <c r="M39" i="1"/>
  <c r="M42" i="1"/>
  <c r="M43" i="1"/>
  <c r="M44" i="1"/>
  <c r="M45" i="1"/>
  <c r="M46" i="1"/>
  <c r="M47" i="1"/>
  <c r="M54" i="1"/>
  <c r="M55" i="1"/>
  <c r="M56" i="1"/>
  <c r="M59" i="1"/>
  <c r="M60" i="1"/>
  <c r="M61" i="1"/>
  <c r="M62" i="1"/>
  <c r="M63" i="1"/>
  <c r="M64" i="1"/>
  <c r="M67" i="1"/>
  <c r="M68" i="1"/>
  <c r="M70" i="1"/>
  <c r="M71" i="1"/>
  <c r="M72" i="1"/>
  <c r="M75" i="1"/>
  <c r="M76" i="1"/>
  <c r="M78" i="1"/>
  <c r="M79" i="1"/>
  <c r="M80" i="1"/>
  <c r="M81" i="1"/>
  <c r="M82" i="1"/>
  <c r="M83" i="1"/>
  <c r="M86" i="1"/>
  <c r="M87" i="1"/>
  <c r="M88" i="1"/>
  <c r="M89" i="1"/>
  <c r="M90" i="1"/>
  <c r="M91" i="1"/>
  <c r="M92" i="1"/>
  <c r="M93" i="1"/>
  <c r="M94" i="1"/>
  <c r="M95" i="1"/>
  <c r="M96" i="1"/>
  <c r="M100" i="1"/>
  <c r="M102" i="1"/>
  <c r="M103" i="1"/>
  <c r="M104" i="1"/>
  <c r="M105" i="1"/>
  <c r="M106" i="1"/>
  <c r="M107" i="1"/>
  <c r="M110" i="1"/>
  <c r="M111" i="1"/>
  <c r="M112" i="1"/>
  <c r="M113" i="1"/>
  <c r="M114" i="1"/>
  <c r="M115" i="1"/>
  <c r="M116" i="1"/>
  <c r="M117" i="1"/>
  <c r="M118" i="1"/>
  <c r="M119" i="1"/>
  <c r="M122" i="1"/>
  <c r="M123" i="1"/>
  <c r="M124" i="1"/>
  <c r="M125" i="1"/>
  <c r="M126" i="1"/>
  <c r="M127" i="1"/>
  <c r="M128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6" i="1" l="1"/>
</calcChain>
</file>

<file path=xl/sharedStrings.xml><?xml version="1.0" encoding="utf-8"?>
<sst xmlns="http://schemas.openxmlformats.org/spreadsheetml/2006/main" count="911" uniqueCount="158">
  <si>
    <t>RAZRED</t>
  </si>
  <si>
    <t>NASLOVI GRUPE PROIZVODA</t>
  </si>
  <si>
    <t>I. RAZRED OSNOVNE ŠKOLE</t>
  </si>
  <si>
    <t/>
  </si>
  <si>
    <t>HRVATSKI JEZIK</t>
  </si>
  <si>
    <t>novo 2019</t>
  </si>
  <si>
    <t>OBV</t>
  </si>
  <si>
    <t>DOM</t>
  </si>
  <si>
    <t>PNS</t>
  </si>
  <si>
    <t>ENGLESKI JEZIK</t>
  </si>
  <si>
    <t>NJEMAČKI JEZIK</t>
  </si>
  <si>
    <t>TALIJANSKI JEZIK</t>
  </si>
  <si>
    <t>PRIRODA I DRUŠTVO</t>
  </si>
  <si>
    <t>Alena Letina, Tamara Kisovar Ivanda, Ivan De Zan: ISTRAŽUJEMO NAŠ SVIJET 1, radna bilježnica za prirodu i društvo u prvom razredu osnovne škole</t>
  </si>
  <si>
    <t>MATEMATIKA</t>
  </si>
  <si>
    <t>Dubravka Miklec, Sanja Jakovljević Rogić, Graciella Prtajin: MOJ SRETNI BROJ j 1, radna bilježnica za matematiku u prvom razredu osnovne škole</t>
  </si>
  <si>
    <t>INFORMATIKA</t>
  </si>
  <si>
    <t>II. RAZRED OSNOVNE ŠKOLE</t>
  </si>
  <si>
    <t>FRANCUSKI JEZIK</t>
  </si>
  <si>
    <t>III. RAZRED OSNOVNE ŠKOLE</t>
  </si>
  <si>
    <t>IV. RAZRED OSNOVNE ŠKOLE</t>
  </si>
  <si>
    <t>V. RAZRED OSNOVNE ŠKOLE</t>
  </si>
  <si>
    <t>Olinka Breka, Dora Božanić, Ivana Marinić, Ana Posnjak: FOOTSTEPS 1, radna bilježnica za engleski vjezik u petom razredu osnovne škole, peta godina učenja</t>
  </si>
  <si>
    <t>POVIJEST</t>
  </si>
  <si>
    <t>GEOGRAFIJA</t>
  </si>
  <si>
    <t>Danijel Orešić, Igor Tišma, Ružica Vuk, Alenka Bujan: GEA 1, radna bilježnica za geografiju u petom razredu osnovne škole</t>
  </si>
  <si>
    <t>GEOGRAFSKI ATLAS ZA OSNOVNU ŠKOLU</t>
  </si>
  <si>
    <t>PRIRODA</t>
  </si>
  <si>
    <t>Damir Bendelja, Doroteja Domjanović Horvat, Diana Garašić, Žaklin Lukša, Ines Budić, Đurđica Culjak, Marijana Gudić: PRIRODA 5, radna bilježnica za prirodu u petom razredu osnovne škole</t>
  </si>
  <si>
    <t>TEHNIČKA KULTURA</t>
  </si>
  <si>
    <t>VI. RAZRED OSNOVNE ŠKOLE</t>
  </si>
  <si>
    <t>VII. RAZRED OSNOVNE ŠKOLE</t>
  </si>
  <si>
    <t>BIOLOGIJA</t>
  </si>
  <si>
    <t>Damir Bendelja, Žaklin Lukša, Renata Roščak, Emica Orešković, Monika Pavić, Nataša Pongrac: BIOLOGIJA 7, radna bilježnica za biologiju u sedmom razredu osnovne škole</t>
  </si>
  <si>
    <t>KEMIJA</t>
  </si>
  <si>
    <t>FIZIKA</t>
  </si>
  <si>
    <t>Vladimir Paar, Tanja Ćulibrk, Mladen Klaić, Sanja Martinko: FIZIKA OKO NAS 7, radna bilježnica za fiziku u sedmom razredu osnovne škole</t>
  </si>
  <si>
    <t>VIII. RAZRED OSNOVNE ŠKOLE</t>
  </si>
  <si>
    <t>UKUPNO</t>
  </si>
  <si>
    <t>AUTOR I NASLOV</t>
  </si>
  <si>
    <t>Magdalena Babić, Nikolina Bubica, Stanko Leko, Zoran Dimovski, Mario Stančić, Ivana Ružić, Nikola Mihočka, Branko Vejnović: #mojportal5, radna bilježnica za informatiku u petom razredu osnovne škole</t>
  </si>
  <si>
    <t>Haidi Mimica Tudor, Daniela Reić Šućur, Suzana Ban, Anita Žepina: TIPTOES 1, radna bilježnica za engleski jezik u prvome razredu osnovne škole, prva godina učenja</t>
  </si>
  <si>
    <t>Plamenka Bernardi-Britvec, Jadranka Salopek, Jasmina Troha: FLINK MIT DEUTSCH 2 NEU, radna bilježnica za njemački jezik u petome razredu osnovne škole, 2. godina učenja</t>
  </si>
  <si>
    <t>Nina Karković, Andreja Mrkonjić: RAGAZZINI.IT 2 - radna bilježnica talijanskog jezika za 5.razred osnovne škole - 2. godina učenja</t>
  </si>
  <si>
    <t>Haidi Mimica Tudor, Daniela Reić Šućur, Anita Žepina, Suzana Ban: TIPTOES 2- radna bilježnica za engleski jezik u drugom razredu osnovne škole, druga godina učenja</t>
  </si>
  <si>
    <t>Dubravka Miklec, Sanja Jakovljević Rogić, Graciella Prtajin: MOJ SRETNI BROJ 2- radna bilježnica za matematiku u drugom razredu osnovne škole</t>
  </si>
  <si>
    <t>Olinka Breka, Dora Božanić Malić, Ivana Marinić, Ana Posnjak: FOOTSTEPS 2- radna bilježnica za engleski jezik u šestom razredu osnovne škole, šesta godina učenja</t>
  </si>
  <si>
    <t>Željko Brdal, Margita Madunić Kaniški, Toni Rajković: KLIO 6- radna bilježnica za povijest u šestom razredu osnovne škole</t>
  </si>
  <si>
    <t>Danijel Orešić, Igor Tišma, Ružica Vuk, Alenka Bujan, Predrag Kralj: GEA 2 - radna bilježnica za geografiju u šestom razredu osnovne škole</t>
  </si>
  <si>
    <t>Damir Bendelja, Doroteja Domjanović Horvat, Diana Garašić, Žaklin Lukša, Ines Budić, Đurđica Culjak, Marijana Gudić: PRIRODA 6 - radna bilježnica za prirodu u šestom razredu osnovne škole</t>
  </si>
  <si>
    <t>Vladimir Delić, Ivan Jukić, Zvonko Koprivnjak, Sanja Kovačević, Dragan Stanojević, Svjetlana Urbanek, Josip Gudelj: SVIJET TEHNIKE 6- radni materijal za izvođenje vježbi i praktičan rad u tehničkoj kulturi u šestom razredu osnovne škole</t>
  </si>
  <si>
    <t>novo 2020</t>
  </si>
  <si>
    <t>Suzana Ban, Anita Žepina, Daniela Reić Šućur, Haidi Mimica Tudor: TIPTOES 3 - radna bilježnica za engleski jezik u trećem razredu osnovne škole, treća godina učenja</t>
  </si>
  <si>
    <t>Sanja Jakovljević Rogić, Dubravka Miklec, Graciella Prtajin: MOJ SRETNI BROJ 3 - radna bilježnica za matematiku u trećem razredu osnovne škole</t>
  </si>
  <si>
    <t>Josipa Blagus, Nataša Ljubić Klemše, Ivana Ružić, Mario Stančić: E-SVIJET 4 - radna bilježnica informatike u četvrtom razredu osnovne škole</t>
  </si>
  <si>
    <t>Magdalena Babić, Nikolina Bubica, Stanko Leko, Zoran Dimovski, Mario Stančić, Ivana Ružić, Nikola Mihočka, Branko Vejnović: #MOJPORTAL6 - radna bilježnica za informatiku u šestom razredu osnovne škole</t>
  </si>
  <si>
    <t>Ivana Marinić, Ana Posnjak, Dora Božanić Malić, Olinka Breka: FOOTSTEPS 3 - radna bilježnica za engleski jezik u sedmom razredu osnovne škole, sedma godina učenja</t>
  </si>
  <si>
    <t>Krešimir Erdelja, Igor Stojaković: KLIO 7 - radna bilježnica za povijest u sedmom razredu osnovne škole</t>
  </si>
  <si>
    <t>Dragan Stanojević, Vladimir Delić, Paolo Zenzerović, Marino Čikeš, Ivica Kolarić, Antun Ptičar: SVIJET TEHNIKE 7 - radni materijal za izvođenje vježbi i praktičan rad u tehničkoj kulturi u sedmom razredu osnovne škole</t>
  </si>
  <si>
    <t>Magdalena Babić, Nikolina Bubica, Stanko Leko, Zoran Dimovski, Mario Stančić, Ivana Ružić, Nikola Mihočka, Branko Vejnović: #MOJPORTAL7 - radna bilježnica za informatiku u sedmom razredu osnovne škole</t>
  </si>
  <si>
    <t>Damir Bendelja, Žaklin Lukša, Emica Orešković, Monika Pavić, Nataša Pongrac, Renata Roščak: BIOLOGIJA 8 - radna bilježnica za biologiju u osmom razredu osnovne škole</t>
  </si>
  <si>
    <t>Vrsta proizvoda</t>
  </si>
  <si>
    <t>RADNA BILJEŽNICA</t>
  </si>
  <si>
    <t>Vladimir Paar, Tanja Ćulibrk, Mladen Klaić, Sanja Martinko, Dubravko Sila, Erika Tušek Vrhovec: FIZIKA OKO NAS 8- radna bilježnica za fiziku u osmom razredu osnovne škole</t>
  </si>
  <si>
    <t>Anđelka Rihtarić, Žana Majić: VOLIM HRVATSKI 7 - radna bilježnica hrvatskoga jezika u sedmome razredu osnovne škole</t>
  </si>
  <si>
    <t>Nina Karković, Andreja Mrkonjić: RAGAZZINI.IT 3 - radna bilježnica talijanskoga jezika u 6. razredu osnovne škole - 3. godina učenja</t>
  </si>
  <si>
    <t>Nina Karković, Andreja Mrkonjić: RAGAZZINI.IT 4 - radna bilježnica talijanskoga jezika u 7. razredu osnovne škole, 4. godina učenja</t>
  </si>
  <si>
    <t xml:space="preserve"> RADNA BILJEŽNICA</t>
  </si>
  <si>
    <t>Sonja Ivić, Marija Krmpotić: ZLATNA VRATA 3 - radna bilježnica za hrvatski jezik u trećem razredu osnovne škole</t>
  </si>
  <si>
    <t>Josipa Blagus, Marijana Šundov: E-SVIJET 1 - radna bilježnica informatike u prvom razredu osnovne škole</t>
  </si>
  <si>
    <t>Josipa Blagus, Marijana Šundov, Ana Budojević: e-SVIJET 2 - radna bilježnica informatike u drugom razredu osnovne škole</t>
  </si>
  <si>
    <t>Tamara Kisovar Ivanda, Alena Letina : ISTRAŽUJEMO NAŠ SVIJET 2 - radna bilježnica za prirodu i društvo u drugom razredu osnovne škole</t>
  </si>
  <si>
    <t>Alena Letina, Tamara Kisovar Ivanda, Zdenko Braičić: ISTRAŽUJEMO NAŠ SVIJET 3 - radna bilježnica za prirodu i društvo u trećem razredu osnovne škole</t>
  </si>
  <si>
    <t>Alexa Mathias, Jasmina Troha, Andrea Tukša:#DEUTSCH 3 - radna bilježnica za njemački jezik u šestome razredu osnovne škole, 3. godina učenja</t>
  </si>
  <si>
    <t>Alexa Mathias, Jasmina Troha, Andrea Tukša: #DEUTSCH 4 - radna bilježnica za njemački jezik u sedmome razredu osnovne škole, 4. godina učenja</t>
  </si>
  <si>
    <t>MPC 2020</t>
  </si>
  <si>
    <t>SIF KOMPL 2019 2020 SAMO UDŽB</t>
  </si>
  <si>
    <t>OBV/ PNS/ DOM</t>
  </si>
  <si>
    <t>NOVO 2019 2020</t>
  </si>
  <si>
    <t>reg. broj</t>
  </si>
  <si>
    <t>količina</t>
  </si>
  <si>
    <t>iznos</t>
  </si>
  <si>
    <t>NAKLADNIK</t>
  </si>
  <si>
    <t>Školska knjiga, d.d.</t>
  </si>
  <si>
    <t>KATOLIČKI VJERONAUK</t>
  </si>
  <si>
    <t>Glas Koncila</t>
  </si>
  <si>
    <t xml:space="preserve">Josip Šimunović, Tihana Petković, Suzana Lipovac: U BOŽJOJ LJUBAVI, radna bilježnica za katolički vjeronauk prvoga razreda osnovne škole </t>
  </si>
  <si>
    <t xml:space="preserve">Josip Šimunović, Tihana Petković, Suzana Lipovac:  U PRIJATELJSTVU S BOGOM, radna bilježnica za katolički vjeronauk drugoga razreda osnovne škole </t>
  </si>
  <si>
    <t>Kršćanska sadašnjost, d.o.o.</t>
  </si>
  <si>
    <t>Profil Klett, d.o.o.</t>
  </si>
  <si>
    <t>ŠKOLA</t>
  </si>
  <si>
    <t>Alfa, d.d.</t>
  </si>
  <si>
    <t>Slavica Kovač, Mirjana Jukić, Danijela Zagorec: HRVATSKA KRIJESNICA 5, radna bilježnica za jezik, komunikaciju i književnost za 5. razred osnovne škole</t>
  </si>
  <si>
    <t>Ante Birin, Eva Katarina Glazer, Tomislav Šarlija,  Abelina Finek, Darko Finek: POVIJEST 5 - Radna bilježnica za peti razred osnovne škole</t>
  </si>
  <si>
    <t>Adrien Payet, Isabel Rubio, Emile Ruiz: MERCI! 1 radna bilježnica za francuski jezik u 5. razredu osnovne škole, 2. godina učenja</t>
  </si>
  <si>
    <t>S. Champagne, A.C. Couderc, A. Payet, I. Rubio, E.F. Ruiz: MERCI! 2 radna bilježnica za francuski jezik u 6. razredu osnovne škole, 3. godina učenja</t>
  </si>
  <si>
    <t>S. Champagne, A.C. Couderc, A. Payet, I. Rubio, E.F. Ruiz: MERCI! 3 radna bilježnica za francuski jezik u 7. razredu osnovne škole, 4. godina učenja</t>
  </si>
  <si>
    <t>Naklada Ljevak, d.o.o.</t>
  </si>
  <si>
    <t>Marijan Vinković, Leon Zakanji, Tamara Valčić, Mato Šimunović, Darko Suman, Tijana Martić, Ružica Gulam, Damir Ereš, Fany Bilić: TEHNIČKA KULTURA 5, radni materijal za izvođenje vježbi i praktičnog rada iz tehničke kulture za peti razred osnovne škole</t>
  </si>
  <si>
    <t>Slavica Kovač, Mirjana Jukić, Danijela Zagorec: HRVATSKA KRIJESNICA 6, radna bilježnica za jezik, komunikaciju i književnost  za 6. razred osnovne škole</t>
  </si>
  <si>
    <t>Tamara Banović, Karmen Holenda, Sandra Lacić, Elvira Kovač-Andrić, Nikolina Štiglić: KEMIJA 7, radna bilježnica iz kemije za sedmi razred osnovne škole s radnim listovima za istraživačku nastavu</t>
  </si>
  <si>
    <t>Roko Vladušić, Sanda Šimičić, Miroslav Pernar: KEMIJA 8, radna bilježnica iz kemije za osmi razred osnovne škole s radnim listićima za istraživačku nastavu</t>
  </si>
  <si>
    <t xml:space="preserve"> </t>
  </si>
  <si>
    <t xml:space="preserve">Sonja Ivić, Marija Krmpotić: PČELICA 1, radna bilježnica za hrvatski jezik u prvom razredu osnovne škole, 1. i 2. dio - KOMPLET
</t>
  </si>
  <si>
    <t>PŠ Kutleše</t>
  </si>
  <si>
    <t>Ante Bežen, Marija Turk Sakač, Sanja Minarik, Gordana Vuglec: RADOST ČITANJA I PISANJA 1, radna bilježnica Hrvatska početnica za 1. razred osnovne škole</t>
  </si>
  <si>
    <t>PŠ Lončari</t>
  </si>
  <si>
    <t xml:space="preserve">Sonja Ivić, Marija Krmpotić: PČELICA 2 - radna bilježnica za hrvatski jezik u 
drugom razredu osnovne škole, 1. i 2 dio - KOMPLET </t>
  </si>
  <si>
    <t>matična zgrada u Imotskom, PŠ Lončari</t>
  </si>
  <si>
    <t>Anita Žepina, Suzana Anić Antić, Suzana Ban: TIPTOES 4 - radna bilježnica za engleski jezik u četvrtom razredu osnovne škole, 4. godina učenja</t>
  </si>
  <si>
    <t>Alexa Mathias, Jasmina Troha: #DEUTSCH 1 - radna bilježnica za njemački jezik u četvrtom razredu osnovne škole, 1. godina učenja</t>
  </si>
  <si>
    <t>Dubravka Novak, Silvia Venchiarutti: PAROLANDIA 1 - trening jezičnih vještina iz talijanskog jezika u četvrtom razredu osnovne škole</t>
  </si>
  <si>
    <t>Tamara Kisovar Ivanda, Alena Letina, Zdenko Braičić: ISTRAŽUJEMO NAŠ SVIJET 4 - radna bilježnica za prirodu i društvo u četvrtom razredu osnovne škole</t>
  </si>
  <si>
    <t>Sanja Jakovljević Rogić, Dubravka Miklec, Graciella Prtajin: MOJ SRETNI BROJ 4 - radna bilježnica za matematiku u četvrtom razredu osnovne škole</t>
  </si>
  <si>
    <r>
      <t>T. Petković, A.Volf, I. Pažin, A. Pavlović: Darovi vjere i zajedništva</t>
    </r>
    <r>
      <rPr>
        <sz val="9.5"/>
        <color theme="1"/>
        <rFont val="Tahoma"/>
        <family val="2"/>
        <charset val="238"/>
      </rPr>
      <t>, radna bilježnica za 4. razred</t>
    </r>
  </si>
  <si>
    <t>Danijel Orešić, Ružica Vuk, Igor Tišma, Alenka Bujan: GEA 3 - radna bilježnica za geografiju u sedmom razredu osnovne škole</t>
  </si>
  <si>
    <t>Anita Šojat, Vjekoslava Hrastović, Nada Marguš: NAŠ HRVATSKI 8 - radna bilježnica za hrvatski jezik u osmome razredu osnovne škole</t>
  </si>
  <si>
    <t>Olinka Breka: DIP IN 8 - radna bilježnica za engleski jezik u osmom razredu osnovne škole, 8. godina učenja</t>
  </si>
  <si>
    <t>Alexa Mathias, Maja Engelsberger, Andrea Tukša: #DEUTSCH 5 - radna bilježnica za njemački jezik u osmom razredu osnovne škole, 5. godina učenja</t>
  </si>
  <si>
    <t>Dubravka Novak, Silvia Venchiarutti: PAROLANDIA 5 - trening jezičnih vještina iz talijanskog jezika u osmom razredu osnovne škole</t>
  </si>
  <si>
    <t>Krešimir Erdelja, Igor Stojaković: KLIO 8 - radna bilježnica za povijest u osmom razredu osnovne škole</t>
  </si>
  <si>
    <t>Marino Čikeš,Vladimir Delić, Ivica Kolarić, Dragan Stanojević, Paolo Zenzerović: SVIJET TEHNIKE 8 - radni materijal za izvođenje vježbi i praktičan rad u tehničkoj kulturi u osmom razredu osnovne škole</t>
  </si>
  <si>
    <t>Magdalena Babić, Nikolina Bubica, Zoran Dimovski, Stanko Leko, Nikola Mihočka, Ivana Ružić, Mario Stančić, Branko Vejnović: #MOJPORTAL8 - radna bilježnica za informatiku u osmom razredu osnovne škole</t>
  </si>
  <si>
    <t>Sophie Champagne, Isabel Rubio, Emilio Ruiz: MERCI! 4, radna bilježnica za francuski jezik, 8. razred osnovne škole, 5. godina učenja, 2. strani jezik</t>
  </si>
  <si>
    <t>M. Novak, B. Sipina: UČITELJU, GDJE STANUJEŠ?. Radna bilježnica za 5. razred osnovne škole</t>
  </si>
  <si>
    <t>PŠ Kukavice</t>
  </si>
  <si>
    <t xml:space="preserve">OSNOVNA ŠKOLA "JOSIP VERGILIJ PERIĆ" - Popis radnih bilježnica od 1. - 8. razreda za šk. god. 2022./2023. </t>
  </si>
  <si>
    <t>Ante Bežen, Marija Turk Sakač, Sanja Minarik, Gordana Vuglec: RADOST ČITANJA I PISANJA 2, radna bilježnica Hrvatska početnica za 2. razred osnovne škole</t>
  </si>
  <si>
    <t>PŠ Kukavice, PŠ Kutleše</t>
  </si>
  <si>
    <t xml:space="preserve">PRIRODA, DRUŠTVO I JA 2 - Radna bilježnica iz prirode i društva za drugi razred osnovne škole </t>
  </si>
  <si>
    <t>Alfa d.d.</t>
  </si>
  <si>
    <t>Ante Bežen, Marija Turk Sakač, Sanja Minarik, Gordana Vuglec: RADOST ČITANJA I PISANJA 3, radna bilježnica Hrvatska početnica za 3. razred osnovne škole</t>
  </si>
  <si>
    <t xml:space="preserve">T. Petković, A. Volf, I.Pažin, A. Pavlović: U LJUBAVI I POMIRENJU, radna bilježnica za katolički vjeronauk trećega razreda osnovne škole </t>
  </si>
  <si>
    <t>Ante Bežen, Marija Turk Sakač, Sanja Minarik, Gordana Vuglec: RADOST ČITANJA I PISANJA 4, radna bilježnica Hrvatska početnica za 4. razred osnovne škole</t>
  </si>
  <si>
    <t>matična zgrada u Imotskom,  PŠ Lončari</t>
  </si>
  <si>
    <t>Tamara Pavičić: MATEMATIKA 2 - Radna bilježnica iz matematike za drugi razred osnovne škole</t>
  </si>
  <si>
    <t>Vesna Budinski, Martina Kolar Billege, Gordana Ivančić:TRAG U PRIČI 4, radna bilježnica hrvatskog jezika za četvrti razred osnovne škole - NOVO</t>
  </si>
  <si>
    <t>PŠ Glavina Donja</t>
  </si>
  <si>
    <t>Školska knjiga d.d.</t>
  </si>
  <si>
    <t>Danijel Orešić, Ružica Vuk, Igor Tišma, Alenka Bujan: GEA 4, radna bilježnica za geografiju u osmome razredu osnovne škole</t>
  </si>
  <si>
    <t>Kršćanska sadašnjost,d.o.o.</t>
  </si>
  <si>
    <t>matična zgrada u Imotskom, PŠ Glavina Donja,                       PŠ Lončari</t>
  </si>
  <si>
    <t>matična zgrada u Imotskom, PŠ Lončari, PŠ Kukavice,  PŠ Glavina Donja</t>
  </si>
  <si>
    <t>matična zgrada u Imotskom, PŠ Glavina Donja,                   PŠ Lončari, PŠ Kutleše</t>
  </si>
  <si>
    <t xml:space="preserve">matična zgrada u Imotskom, PŠ Lončari, PŠ Kukavice,   PŠ Glavina Donja                    </t>
  </si>
  <si>
    <t>matična zgrada u Imotskom, PŠ Lončari, PŠ Kutleše,                   PŠ Glavina Donja</t>
  </si>
  <si>
    <t>matična zgrada u Imotskom, PŠ Lončari, PŠ Kutleše,            PŠ Glavina Donja</t>
  </si>
  <si>
    <t>GLAZBENA KULTURA</t>
  </si>
  <si>
    <t>UDŽBENIK S DOD. DIG. SADRŽAJIMA</t>
  </si>
  <si>
    <t>Vladimir Jandrašek, Jelena Ivaci: RAZIGRANI ZVUCI 1, radni udžbenik glazbene kulture s dodatnim digitalnim sadržajima u prvom razredu osnovne škole</t>
  </si>
  <si>
    <t>Vladimir Jandrašek, Jelena Ivaci: RAZIGRANI ZVUCI 2, radni udžbenik glazbene kulture s dodatnim digitalnim sadržajima u drugom razredu osnovne škole</t>
  </si>
  <si>
    <t>Vladimir Jandrašek, Jelena Ivaci: RAZIGRANI ZVUCI 3, radni udžbenik glazbene kulture s dodatnim digitalnim sadržajima u trećem razredu osnovne škole</t>
  </si>
  <si>
    <r>
      <t>M. Novak, B. Sipina: Biram slobodu</t>
    </r>
    <r>
      <rPr>
        <sz val="9.5"/>
        <color theme="1"/>
        <rFont val="Tahoma"/>
        <family val="2"/>
        <charset val="238"/>
      </rPr>
      <t>, radna bilježnica za 6. razred</t>
    </r>
  </si>
  <si>
    <r>
      <t>J. Periš, M. Šimić, I. Perčić: Neka je Bog prvi</t>
    </r>
    <r>
      <rPr>
        <sz val="9.5"/>
        <color theme="1"/>
        <rFont val="Tahoma"/>
        <family val="2"/>
        <charset val="238"/>
      </rPr>
      <t xml:space="preserve">, radna bilježnica  za 7. razred </t>
    </r>
  </si>
  <si>
    <r>
      <t xml:space="preserve">J. Periš, M. Šimić, I. Perčić: </t>
    </r>
    <r>
      <rPr>
        <i/>
        <sz val="9.5"/>
        <color theme="1"/>
        <rFont val="Tahoma"/>
        <family val="2"/>
        <charset val="238"/>
      </rPr>
      <t>Ukorak s Isusom</t>
    </r>
    <r>
      <rPr>
        <b/>
        <i/>
        <sz val="9.5"/>
        <color theme="1"/>
        <rFont val="Tahoma"/>
        <family val="2"/>
        <charset val="238"/>
      </rPr>
      <t xml:space="preserve">, </t>
    </r>
    <r>
      <rPr>
        <sz val="9.5"/>
        <color theme="1"/>
        <rFont val="Tahoma"/>
        <family val="2"/>
        <charset val="238"/>
      </rPr>
      <t xml:space="preserve"> radna bilježnica za 8. razred </t>
    </r>
    <r>
      <rPr>
        <b/>
        <sz val="9.5"/>
        <color theme="1"/>
        <rFont val="Tahoma"/>
        <family val="2"/>
        <charset val="238"/>
      </rPr>
      <t xml:space="preserve"> </t>
    </r>
  </si>
  <si>
    <t>Josipa Blagus, Marijana Šundov, Ana Budojević: e-SVIJET 3 - radna bilježnica informatike u trećem razredu osnovne škole</t>
  </si>
  <si>
    <t>Marija Krmpotić, Sonja Ivić: ZLATNA VRATA 4: radna bilježnica za hrvatski jezik u 4. razredu osnovne škole</t>
  </si>
  <si>
    <t>Gwendoline Le Ray, Stephanie Pace, Pauline Grazian: CAP SUR… 1, radna bilježnica za francuski jezik u četvrtom razredu osnovne škole, 1. godina učenja, II. strani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</si>
</sst>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000000"/>
  </numFmts>
  <fonts count="37" x14ac:knownFonts="1"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7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8"/>
      <name val="Calibri"/>
      <family val="2"/>
    </font>
    <font>
      <b/>
      <sz val="6"/>
      <color indexed="9"/>
      <name val="Arial"/>
      <family val="2"/>
      <charset val="238"/>
    </font>
    <font>
      <b/>
      <sz val="16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8"/>
      <color indexed="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9.5"/>
      <color theme="1"/>
      <name val="Tahoma"/>
      <family val="2"/>
      <charset val="238"/>
    </font>
    <font>
      <b/>
      <sz val="12"/>
      <name val="Arial"/>
      <family val="2"/>
      <charset val="238"/>
    </font>
    <font>
      <b/>
      <i/>
      <sz val="9.5"/>
      <color theme="1"/>
      <name val="Tahoma"/>
      <family val="2"/>
      <charset val="238"/>
    </font>
    <font>
      <i/>
      <sz val="9.5"/>
      <color theme="1"/>
      <name val="Tahoma"/>
      <family val="2"/>
      <charset val="238"/>
    </font>
    <font>
      <b/>
      <sz val="9.5"/>
      <color theme="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14" fillId="0" borderId="0"/>
    <xf numFmtId="164" fontId="11" fillId="0" borderId="0" applyFont="0" applyFill="0" applyBorder="0" applyAlignment="0" applyProtection="0"/>
    <xf numFmtId="0" fontId="11" fillId="0" borderId="0"/>
    <xf numFmtId="0" fontId="19" fillId="0" borderId="0"/>
    <xf numFmtId="0" fontId="11" fillId="0" borderId="0"/>
    <xf numFmtId="9" fontId="18" fillId="0" borderId="0" applyFont="0" applyFill="0" applyBorder="0" applyAlignment="0" applyProtection="0"/>
    <xf numFmtId="0" fontId="20" fillId="0" borderId="0">
      <alignment horizontal="left" vertical="top"/>
    </xf>
    <xf numFmtId="0" fontId="20" fillId="0" borderId="0">
      <alignment horizontal="left" vertical="top"/>
    </xf>
    <xf numFmtId="0" fontId="21" fillId="4" borderId="0">
      <alignment horizontal="left" vertical="center"/>
    </xf>
    <xf numFmtId="0" fontId="21" fillId="4" borderId="0">
      <alignment horizontal="left" vertical="center"/>
    </xf>
    <xf numFmtId="0" fontId="21" fillId="4" borderId="0">
      <alignment horizontal="right" vertical="center"/>
    </xf>
    <xf numFmtId="0" fontId="20" fillId="0" borderId="0">
      <alignment horizontal="right" vertical="top"/>
    </xf>
    <xf numFmtId="0" fontId="22" fillId="0" borderId="0"/>
    <xf numFmtId="0" fontId="23" fillId="5" borderId="0">
      <alignment horizontal="left" vertical="center"/>
    </xf>
    <xf numFmtId="0" fontId="24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left" vertical="top"/>
    </xf>
    <xf numFmtId="0" fontId="21" fillId="4" borderId="0">
      <alignment horizontal="left" vertical="center"/>
    </xf>
    <xf numFmtId="0" fontId="21" fillId="4" borderId="0">
      <alignment horizontal="right" vertical="center"/>
    </xf>
    <xf numFmtId="0" fontId="21" fillId="4" borderId="0">
      <alignment horizontal="left" vertical="center"/>
    </xf>
    <xf numFmtId="0" fontId="21" fillId="0" borderId="0">
      <alignment horizontal="left" vertical="top"/>
    </xf>
    <xf numFmtId="0" fontId="25" fillId="0" borderId="0">
      <alignment horizontal="left" vertical="top"/>
    </xf>
    <xf numFmtId="0" fontId="20" fillId="0" borderId="0">
      <alignment horizontal="right" vertical="top"/>
    </xf>
    <xf numFmtId="0" fontId="20" fillId="0" borderId="0">
      <alignment horizontal="left" vertical="top"/>
    </xf>
  </cellStyleXfs>
  <cellXfs count="8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5" fillId="6" borderId="1" xfId="7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5" fillId="8" borderId="1" xfId="7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" fontId="16" fillId="8" borderId="1" xfId="1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1" fillId="6" borderId="1" xfId="6" applyFont="1" applyFill="1" applyBorder="1" applyAlignment="1">
      <alignment horizontal="center" vertical="center" wrapText="1"/>
    </xf>
    <xf numFmtId="4" fontId="16" fillId="6" borderId="1" xfId="1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5" fillId="9" borderId="1" xfId="7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4" fontId="16" fillId="9" borderId="1" xfId="1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vertical="center" wrapText="1"/>
    </xf>
    <xf numFmtId="0" fontId="5" fillId="8" borderId="1" xfId="3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left" vertical="center" wrapText="1"/>
    </xf>
    <xf numFmtId="0" fontId="6" fillId="6" borderId="1" xfId="3" applyFont="1" applyFill="1" applyBorder="1" applyAlignment="1">
      <alignment vertical="center" wrapText="1"/>
    </xf>
    <xf numFmtId="0" fontId="3" fillId="6" borderId="1" xfId="3" applyFont="1" applyFill="1" applyBorder="1" applyAlignment="1">
      <alignment vertical="center" wrapText="1"/>
    </xf>
    <xf numFmtId="0" fontId="26" fillId="9" borderId="1" xfId="0" applyFont="1" applyFill="1" applyBorder="1"/>
    <xf numFmtId="0" fontId="2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15" fillId="6" borderId="1" xfId="6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/>
    </xf>
    <xf numFmtId="0" fontId="1" fillId="6" borderId="1" xfId="7" applyFont="1" applyFill="1" applyBorder="1" applyAlignment="1">
      <alignment horizontal="center" vertical="center" wrapText="1"/>
    </xf>
    <xf numFmtId="4" fontId="4" fillId="6" borderId="1" xfId="1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3" borderId="2" xfId="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6" fillId="8" borderId="1" xfId="7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right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</cellXfs>
  <cellStyles count="31">
    <cellStyle name="Comma 2" xfId="8" xr:uid="{00000000-0005-0000-0000-000000000000}"/>
    <cellStyle name="Excel Built-in Normal" xfId="19" xr:uid="{00000000-0005-0000-0000-000001000000}"/>
    <cellStyle name="Normal 2" xfId="5" xr:uid="{00000000-0005-0000-0000-000002000000}"/>
    <cellStyle name="Normal 3" xfId="4" xr:uid="{00000000-0005-0000-0000-000003000000}"/>
    <cellStyle name="Normal 4" xfId="9" xr:uid="{00000000-0005-0000-0000-000004000000}"/>
    <cellStyle name="Normal 5" xfId="10" xr:uid="{00000000-0005-0000-0000-000005000000}"/>
    <cellStyle name="Normal_frontalni promo" xfId="2" xr:uid="{00000000-0005-0000-0000-000006000000}"/>
    <cellStyle name="Normal_katalog oš_2" xfId="1" xr:uid="{00000000-0005-0000-0000-000008000000}"/>
    <cellStyle name="Normal_List 1" xfId="6" xr:uid="{00000000-0005-0000-0000-00000A000000}"/>
    <cellStyle name="Normal_Sheet2" xfId="3" xr:uid="{00000000-0005-0000-0000-00000B000000}"/>
    <cellStyle name="Normal_SVI RAZREDI ZAJEDNO_3" xfId="7" xr:uid="{00000000-0005-0000-0000-00000D000000}"/>
    <cellStyle name="Normalno" xfId="0" builtinId="0"/>
    <cellStyle name="Obično 2" xfId="11" xr:uid="{00000000-0005-0000-0000-00000F000000}"/>
    <cellStyle name="Percent 2" xfId="12" xr:uid="{00000000-0005-0000-0000-000010000000}"/>
    <cellStyle name="S0" xfId="20" xr:uid="{00000000-0005-0000-0000-000011000000}"/>
    <cellStyle name="S1" xfId="21" xr:uid="{00000000-0005-0000-0000-000012000000}"/>
    <cellStyle name="S10" xfId="13" xr:uid="{00000000-0005-0000-0000-000013000000}"/>
    <cellStyle name="S11" xfId="22" xr:uid="{00000000-0005-0000-0000-000014000000}"/>
    <cellStyle name="S12" xfId="14" xr:uid="{00000000-0005-0000-0000-000015000000}"/>
    <cellStyle name="S13" xfId="23" xr:uid="{00000000-0005-0000-0000-000016000000}"/>
    <cellStyle name="S14" xfId="24" xr:uid="{00000000-0005-0000-0000-000017000000}"/>
    <cellStyle name="S15" xfId="25" xr:uid="{00000000-0005-0000-0000-000018000000}"/>
    <cellStyle name="S16" xfId="26" xr:uid="{00000000-0005-0000-0000-000019000000}"/>
    <cellStyle name="S2" xfId="27" xr:uid="{00000000-0005-0000-0000-00001A000000}"/>
    <cellStyle name="S3" xfId="28" xr:uid="{00000000-0005-0000-0000-00001B000000}"/>
    <cellStyle name="S4" xfId="29" xr:uid="{00000000-0005-0000-0000-00001C000000}"/>
    <cellStyle name="S5" xfId="15" xr:uid="{00000000-0005-0000-0000-00001D000000}"/>
    <cellStyle name="S6" xfId="16" xr:uid="{00000000-0005-0000-0000-00001E000000}"/>
    <cellStyle name="S7" xfId="17" xr:uid="{00000000-0005-0000-0000-00001F000000}"/>
    <cellStyle name="S8" xfId="18" xr:uid="{00000000-0005-0000-0000-000020000000}"/>
    <cellStyle name="S9" xfId="30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5"/>
  <sheetViews>
    <sheetView tabSelected="1" topLeftCell="A49" zoomScale="80" zoomScaleNormal="80" workbookViewId="0">
      <selection activeCell="R4" sqref="R4"/>
    </sheetView>
  </sheetViews>
  <sheetFormatPr defaultColWidth="9.140625" defaultRowHeight="15.75" x14ac:dyDescent="0.25"/>
  <cols>
    <col min="1" max="1" width="18.7109375" style="9" customWidth="1"/>
    <col min="2" max="2" width="9.7109375" style="9" customWidth="1"/>
    <col min="3" max="3" width="16.5703125" style="8" customWidth="1"/>
    <col min="4" max="4" width="5.5703125" style="12" hidden="1" customWidth="1"/>
    <col min="5" max="5" width="9" style="1" bestFit="1" customWidth="1"/>
    <col min="6" max="6" width="9" style="1" customWidth="1"/>
    <col min="7" max="7" width="47.140625" style="2" customWidth="1"/>
    <col min="8" max="8" width="22.42578125" style="2" customWidth="1"/>
    <col min="9" max="9" width="25" style="2" customWidth="1"/>
    <col min="10" max="10" width="5.42578125" style="8" customWidth="1"/>
    <col min="11" max="11" width="8.85546875" style="13" customWidth="1"/>
    <col min="12" max="13" width="9.140625" style="2"/>
    <col min="14" max="19" width="6.7109375" style="67" customWidth="1"/>
    <col min="20" max="16384" width="9.140625" style="2"/>
  </cols>
  <sheetData>
    <row r="1" spans="1:19" x14ac:dyDescent="0.25">
      <c r="A1" s="79" t="s">
        <v>126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68"/>
      <c r="O1" s="68"/>
      <c r="P1" s="68"/>
      <c r="Q1" s="68"/>
      <c r="R1" s="68"/>
      <c r="S1" s="68"/>
    </row>
    <row r="2" spans="1:19" ht="11.2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2"/>
      <c r="O2" s="2"/>
      <c r="P2" s="2"/>
      <c r="Q2" s="2"/>
      <c r="R2" s="2"/>
      <c r="S2" s="2"/>
    </row>
    <row r="3" spans="1:19" ht="45" x14ac:dyDescent="0.25">
      <c r="A3" s="16" t="s">
        <v>0</v>
      </c>
      <c r="B3" s="69" t="s">
        <v>1</v>
      </c>
      <c r="C3" s="70" t="s">
        <v>61</v>
      </c>
      <c r="D3" s="71" t="s">
        <v>78</v>
      </c>
      <c r="E3" s="72" t="s">
        <v>76</v>
      </c>
      <c r="F3" s="72" t="s">
        <v>79</v>
      </c>
      <c r="G3" s="73" t="s">
        <v>39</v>
      </c>
      <c r="H3" s="73" t="s">
        <v>90</v>
      </c>
      <c r="I3" s="73" t="s">
        <v>82</v>
      </c>
      <c r="J3" s="74" t="s">
        <v>77</v>
      </c>
      <c r="K3" s="75" t="s">
        <v>75</v>
      </c>
      <c r="L3" s="73" t="s">
        <v>80</v>
      </c>
      <c r="M3" s="73" t="s">
        <v>81</v>
      </c>
      <c r="N3" s="2"/>
      <c r="O3" s="2"/>
      <c r="P3" s="2"/>
      <c r="Q3" s="2"/>
      <c r="R3" s="2"/>
      <c r="S3" s="2"/>
    </row>
    <row r="4" spans="1:19" ht="24.75" customHeight="1" x14ac:dyDescent="0.25">
      <c r="A4" s="36" t="s">
        <v>2</v>
      </c>
      <c r="B4" s="36" t="s">
        <v>2</v>
      </c>
      <c r="C4" s="37" t="s">
        <v>3</v>
      </c>
      <c r="D4" s="38"/>
      <c r="E4" s="39"/>
      <c r="F4" s="39"/>
      <c r="G4" s="40" t="s">
        <v>2</v>
      </c>
      <c r="H4" s="40"/>
      <c r="I4" s="39"/>
      <c r="J4" s="41"/>
      <c r="K4" s="42"/>
      <c r="L4" s="43"/>
      <c r="M4" s="43"/>
      <c r="N4" s="2" t="s">
        <v>102</v>
      </c>
      <c r="O4" s="2"/>
      <c r="P4" s="2"/>
      <c r="Q4" s="2"/>
      <c r="R4" s="2"/>
      <c r="S4" s="2"/>
    </row>
    <row r="5" spans="1:19" ht="12.75" customHeight="1" x14ac:dyDescent="0.25">
      <c r="A5" s="26" t="s">
        <v>2</v>
      </c>
      <c r="B5" s="26" t="s">
        <v>4</v>
      </c>
      <c r="C5" s="27" t="s">
        <v>3</v>
      </c>
      <c r="D5" s="28"/>
      <c r="E5" s="29"/>
      <c r="F5" s="29"/>
      <c r="G5" s="30" t="s">
        <v>4</v>
      </c>
      <c r="H5" s="30"/>
      <c r="I5" s="29"/>
      <c r="J5" s="31"/>
      <c r="K5" s="32"/>
      <c r="L5" s="33"/>
      <c r="M5" s="33">
        <f t="shared" ref="M5:M12" si="0">L5*K5</f>
        <v>0</v>
      </c>
      <c r="N5" s="2"/>
      <c r="O5" s="2"/>
      <c r="P5" s="2"/>
      <c r="Q5" s="2"/>
      <c r="R5" s="2"/>
      <c r="S5" s="2"/>
    </row>
    <row r="6" spans="1:19" ht="47.25" customHeight="1" x14ac:dyDescent="0.25">
      <c r="A6" s="17" t="s">
        <v>2</v>
      </c>
      <c r="B6" s="17" t="s">
        <v>4</v>
      </c>
      <c r="C6" s="18" t="s">
        <v>62</v>
      </c>
      <c r="D6" s="19" t="s">
        <v>5</v>
      </c>
      <c r="E6" s="20"/>
      <c r="F6" s="20"/>
      <c r="G6" s="22" t="s">
        <v>103</v>
      </c>
      <c r="H6" s="22" t="s">
        <v>143</v>
      </c>
      <c r="I6" s="20" t="s">
        <v>83</v>
      </c>
      <c r="J6" s="23" t="s">
        <v>7</v>
      </c>
      <c r="K6" s="24">
        <v>46</v>
      </c>
      <c r="L6" s="21"/>
      <c r="M6" s="21">
        <f t="shared" ref="M6" si="1">L6*K6</f>
        <v>0</v>
      </c>
      <c r="N6" s="2"/>
      <c r="O6" s="2"/>
      <c r="P6" s="2"/>
      <c r="Q6" s="2"/>
      <c r="R6" s="2"/>
      <c r="S6" s="2"/>
    </row>
    <row r="7" spans="1:19" ht="33.75" customHeight="1" x14ac:dyDescent="0.25">
      <c r="A7" s="17" t="s">
        <v>2</v>
      </c>
      <c r="B7" s="17" t="s">
        <v>4</v>
      </c>
      <c r="C7" s="18" t="s">
        <v>62</v>
      </c>
      <c r="D7" s="19" t="s">
        <v>5</v>
      </c>
      <c r="E7" s="20"/>
      <c r="F7" s="20"/>
      <c r="G7" s="22" t="s">
        <v>105</v>
      </c>
      <c r="H7" s="22" t="s">
        <v>125</v>
      </c>
      <c r="I7" s="20" t="s">
        <v>97</v>
      </c>
      <c r="J7" s="23" t="s">
        <v>7</v>
      </c>
      <c r="K7" s="24">
        <v>65</v>
      </c>
      <c r="L7" s="21"/>
      <c r="M7" s="21">
        <f t="shared" ref="M7" si="2">L7*K7</f>
        <v>0</v>
      </c>
      <c r="N7" s="2"/>
      <c r="O7" s="2"/>
      <c r="P7" s="2"/>
      <c r="Q7" s="2"/>
      <c r="R7" s="2"/>
      <c r="S7" s="2"/>
    </row>
    <row r="8" spans="1:19" ht="12.75" customHeight="1" x14ac:dyDescent="0.25">
      <c r="A8" s="26" t="s">
        <v>2</v>
      </c>
      <c r="B8" s="26" t="s">
        <v>9</v>
      </c>
      <c r="C8" s="27"/>
      <c r="D8" s="28"/>
      <c r="E8" s="29"/>
      <c r="F8" s="29"/>
      <c r="G8" s="30" t="s">
        <v>9</v>
      </c>
      <c r="H8" s="30"/>
      <c r="I8" s="29"/>
      <c r="J8" s="31"/>
      <c r="K8" s="32"/>
      <c r="L8" s="33"/>
      <c r="M8" s="33"/>
      <c r="N8" s="2"/>
      <c r="O8" s="2"/>
      <c r="P8" s="2"/>
      <c r="Q8" s="2"/>
      <c r="R8" s="2"/>
      <c r="S8" s="2"/>
    </row>
    <row r="9" spans="1:19" ht="33.75" customHeight="1" x14ac:dyDescent="0.25">
      <c r="A9" s="17" t="s">
        <v>2</v>
      </c>
      <c r="B9" s="17" t="s">
        <v>9</v>
      </c>
      <c r="C9" s="18" t="s">
        <v>62</v>
      </c>
      <c r="D9" s="19" t="s">
        <v>5</v>
      </c>
      <c r="E9" s="20"/>
      <c r="F9" s="20"/>
      <c r="G9" s="22" t="s">
        <v>41</v>
      </c>
      <c r="H9" s="22"/>
      <c r="I9" s="20" t="s">
        <v>83</v>
      </c>
      <c r="J9" s="23" t="s">
        <v>7</v>
      </c>
      <c r="K9" s="24">
        <v>63</v>
      </c>
      <c r="L9" s="21"/>
      <c r="M9" s="21">
        <f t="shared" si="0"/>
        <v>0</v>
      </c>
      <c r="N9" s="2"/>
      <c r="O9" s="2"/>
      <c r="P9" s="2"/>
      <c r="Q9" s="2"/>
      <c r="R9" s="2"/>
      <c r="S9" s="2"/>
    </row>
    <row r="10" spans="1:19" ht="16.5" customHeight="1" x14ac:dyDescent="0.25">
      <c r="A10" s="26" t="s">
        <v>2</v>
      </c>
      <c r="B10" s="26" t="s">
        <v>12</v>
      </c>
      <c r="C10" s="27" t="s">
        <v>3</v>
      </c>
      <c r="D10" s="28"/>
      <c r="E10" s="29"/>
      <c r="F10" s="29"/>
      <c r="G10" s="30" t="s">
        <v>12</v>
      </c>
      <c r="H10" s="30"/>
      <c r="I10" s="29"/>
      <c r="J10" s="31"/>
      <c r="K10" s="32"/>
      <c r="L10" s="33"/>
      <c r="M10" s="33">
        <f t="shared" si="0"/>
        <v>0</v>
      </c>
      <c r="N10" s="2"/>
      <c r="O10" s="2"/>
      <c r="P10" s="2"/>
      <c r="Q10" s="2"/>
      <c r="R10" s="2"/>
      <c r="S10" s="2"/>
    </row>
    <row r="11" spans="1:19" ht="33.75" customHeight="1" x14ac:dyDescent="0.25">
      <c r="A11" s="17" t="s">
        <v>2</v>
      </c>
      <c r="B11" s="17" t="s">
        <v>12</v>
      </c>
      <c r="C11" s="18" t="s">
        <v>62</v>
      </c>
      <c r="D11" s="19" t="s">
        <v>5</v>
      </c>
      <c r="E11" s="20"/>
      <c r="F11" s="20"/>
      <c r="G11" s="21" t="s">
        <v>13</v>
      </c>
      <c r="H11" s="21"/>
      <c r="I11" s="20" t="s">
        <v>83</v>
      </c>
      <c r="J11" s="23" t="s">
        <v>7</v>
      </c>
      <c r="K11" s="24">
        <v>49</v>
      </c>
      <c r="L11" s="21"/>
      <c r="M11" s="21">
        <f t="shared" si="0"/>
        <v>0</v>
      </c>
      <c r="N11" s="2"/>
      <c r="O11" s="2"/>
      <c r="P11" s="2"/>
      <c r="Q11" s="2"/>
      <c r="R11" s="2"/>
      <c r="S11" s="2"/>
    </row>
    <row r="12" spans="1:19" ht="12.75" customHeight="1" x14ac:dyDescent="0.25">
      <c r="A12" s="26" t="s">
        <v>2</v>
      </c>
      <c r="B12" s="26" t="s">
        <v>14</v>
      </c>
      <c r="C12" s="27" t="s">
        <v>3</v>
      </c>
      <c r="D12" s="28"/>
      <c r="E12" s="29"/>
      <c r="F12" s="29"/>
      <c r="G12" s="30" t="s">
        <v>14</v>
      </c>
      <c r="H12" s="30"/>
      <c r="I12" s="29"/>
      <c r="J12" s="31"/>
      <c r="K12" s="32"/>
      <c r="L12" s="33"/>
      <c r="M12" s="33">
        <f t="shared" si="0"/>
        <v>0</v>
      </c>
      <c r="N12" s="2"/>
      <c r="O12" s="2"/>
      <c r="P12" s="2"/>
      <c r="Q12" s="2"/>
      <c r="R12" s="2"/>
      <c r="S12" s="2"/>
    </row>
    <row r="13" spans="1:19" ht="33.75" customHeight="1" x14ac:dyDescent="0.25">
      <c r="A13" s="17" t="s">
        <v>2</v>
      </c>
      <c r="B13" s="17" t="s">
        <v>14</v>
      </c>
      <c r="C13" s="18" t="s">
        <v>62</v>
      </c>
      <c r="D13" s="19" t="s">
        <v>5</v>
      </c>
      <c r="E13" s="20"/>
      <c r="F13" s="20"/>
      <c r="G13" s="21" t="s">
        <v>15</v>
      </c>
      <c r="H13" s="21"/>
      <c r="I13" s="20" t="s">
        <v>83</v>
      </c>
      <c r="J13" s="23" t="s">
        <v>7</v>
      </c>
      <c r="K13" s="24">
        <v>44</v>
      </c>
      <c r="L13" s="21"/>
      <c r="M13" s="21">
        <f t="shared" ref="M13:M25" si="3">L13*K13</f>
        <v>0</v>
      </c>
      <c r="N13" s="2"/>
      <c r="O13" s="2"/>
      <c r="P13" s="2"/>
      <c r="Q13" s="2"/>
      <c r="R13" s="2"/>
      <c r="S13" s="2"/>
    </row>
    <row r="14" spans="1:19" ht="18.75" customHeight="1" x14ac:dyDescent="0.25">
      <c r="A14" s="26" t="s">
        <v>2</v>
      </c>
      <c r="B14" s="27" t="s">
        <v>147</v>
      </c>
      <c r="C14" s="27"/>
      <c r="D14" s="27"/>
      <c r="E14" s="27"/>
      <c r="F14" s="27"/>
      <c r="G14" s="30" t="s">
        <v>147</v>
      </c>
      <c r="H14" s="27"/>
      <c r="I14" s="27"/>
      <c r="J14" s="27"/>
      <c r="K14" s="27"/>
      <c r="L14" s="27"/>
      <c r="M14" s="33">
        <f t="shared" si="3"/>
        <v>0</v>
      </c>
      <c r="N14" s="2"/>
      <c r="O14" s="2"/>
      <c r="P14" s="2"/>
      <c r="Q14" s="2"/>
      <c r="R14" s="2"/>
      <c r="S14" s="2"/>
    </row>
    <row r="15" spans="1:19" ht="33.75" customHeight="1" x14ac:dyDescent="0.25">
      <c r="A15" s="17" t="s">
        <v>2</v>
      </c>
      <c r="B15" s="17" t="s">
        <v>147</v>
      </c>
      <c r="C15" s="18" t="s">
        <v>148</v>
      </c>
      <c r="D15" s="19"/>
      <c r="E15" s="20"/>
      <c r="F15" s="20"/>
      <c r="G15" s="21" t="s">
        <v>149</v>
      </c>
      <c r="H15" s="21"/>
      <c r="I15" s="20" t="s">
        <v>83</v>
      </c>
      <c r="J15" s="23" t="s">
        <v>7</v>
      </c>
      <c r="K15" s="24">
        <v>52</v>
      </c>
      <c r="L15" s="21"/>
      <c r="M15" s="21">
        <f t="shared" si="3"/>
        <v>0</v>
      </c>
      <c r="N15" s="2"/>
      <c r="O15" s="2"/>
      <c r="P15" s="2"/>
      <c r="Q15" s="2"/>
      <c r="R15" s="2"/>
      <c r="S15" s="2"/>
    </row>
    <row r="16" spans="1:19" ht="12.75" customHeight="1" x14ac:dyDescent="0.25">
      <c r="A16" s="26" t="s">
        <v>2</v>
      </c>
      <c r="B16" s="26" t="s">
        <v>16</v>
      </c>
      <c r="C16" s="27" t="s">
        <v>3</v>
      </c>
      <c r="D16" s="28"/>
      <c r="E16" s="29"/>
      <c r="F16" s="29"/>
      <c r="G16" s="30" t="s">
        <v>16</v>
      </c>
      <c r="H16" s="30"/>
      <c r="I16" s="29"/>
      <c r="J16" s="31"/>
      <c r="K16" s="32"/>
      <c r="L16" s="33"/>
      <c r="M16" s="33">
        <f t="shared" si="3"/>
        <v>0</v>
      </c>
      <c r="N16" s="2"/>
      <c r="O16" s="2"/>
      <c r="P16" s="2"/>
      <c r="Q16" s="2"/>
      <c r="R16" s="2"/>
      <c r="S16" s="2"/>
    </row>
    <row r="17" spans="1:19" ht="29.25" customHeight="1" x14ac:dyDescent="0.25">
      <c r="A17" s="17" t="s">
        <v>2</v>
      </c>
      <c r="B17" s="17" t="s">
        <v>16</v>
      </c>
      <c r="C17" s="18" t="s">
        <v>67</v>
      </c>
      <c r="D17" s="19" t="s">
        <v>51</v>
      </c>
      <c r="E17" s="20"/>
      <c r="F17" s="20"/>
      <c r="G17" s="22" t="s">
        <v>69</v>
      </c>
      <c r="H17" s="22"/>
      <c r="I17" s="20" t="s">
        <v>83</v>
      </c>
      <c r="J17" s="34" t="s">
        <v>7</v>
      </c>
      <c r="K17" s="35">
        <v>53</v>
      </c>
      <c r="L17" s="21"/>
      <c r="M17" s="21">
        <f t="shared" si="3"/>
        <v>0</v>
      </c>
      <c r="N17" s="2"/>
      <c r="O17" s="2"/>
      <c r="P17" s="2"/>
      <c r="Q17" s="2"/>
      <c r="R17" s="2"/>
      <c r="S17" s="2"/>
    </row>
    <row r="18" spans="1:19" ht="21.75" customHeight="1" x14ac:dyDescent="0.25">
      <c r="A18" s="26"/>
      <c r="B18" s="26"/>
      <c r="C18" s="27"/>
      <c r="D18" s="28"/>
      <c r="E18" s="29"/>
      <c r="F18" s="29"/>
      <c r="G18" s="53" t="s">
        <v>84</v>
      </c>
      <c r="H18" s="53"/>
      <c r="I18" s="29"/>
      <c r="J18" s="51"/>
      <c r="K18" s="32"/>
      <c r="L18" s="33"/>
      <c r="M18" s="33">
        <f t="shared" si="3"/>
        <v>0</v>
      </c>
      <c r="N18" s="2"/>
      <c r="O18" s="2"/>
      <c r="P18" s="2"/>
      <c r="Q18" s="2"/>
      <c r="R18" s="2"/>
      <c r="S18" s="2"/>
    </row>
    <row r="19" spans="1:19" ht="34.5" customHeight="1" x14ac:dyDescent="0.25">
      <c r="A19" s="17" t="s">
        <v>2</v>
      </c>
      <c r="B19" s="17" t="s">
        <v>84</v>
      </c>
      <c r="C19" s="20" t="s">
        <v>62</v>
      </c>
      <c r="D19" s="19"/>
      <c r="E19" s="20"/>
      <c r="F19" s="20"/>
      <c r="G19" s="55" t="s">
        <v>86</v>
      </c>
      <c r="H19" s="55"/>
      <c r="I19" s="20" t="s">
        <v>85</v>
      </c>
      <c r="J19" s="54" t="s">
        <v>7</v>
      </c>
      <c r="K19" s="35">
        <v>30</v>
      </c>
      <c r="L19" s="21"/>
      <c r="M19" s="21">
        <f t="shared" si="3"/>
        <v>0</v>
      </c>
      <c r="N19" s="2"/>
      <c r="O19" s="2"/>
      <c r="P19" s="2"/>
      <c r="Q19" s="2"/>
      <c r="R19" s="2"/>
      <c r="S19" s="2"/>
    </row>
    <row r="20" spans="1:19" s="7" customFormat="1" ht="24.75" customHeight="1" x14ac:dyDescent="0.25">
      <c r="A20" s="36" t="s">
        <v>17</v>
      </c>
      <c r="B20" s="36" t="s">
        <v>17</v>
      </c>
      <c r="C20" s="37" t="s">
        <v>3</v>
      </c>
      <c r="D20" s="38"/>
      <c r="E20" s="39"/>
      <c r="F20" s="39"/>
      <c r="G20" s="40" t="s">
        <v>17</v>
      </c>
      <c r="H20" s="40"/>
      <c r="I20" s="39"/>
      <c r="J20" s="41"/>
      <c r="K20" s="42"/>
      <c r="L20" s="44"/>
      <c r="M20" s="43">
        <f t="shared" si="3"/>
        <v>0</v>
      </c>
    </row>
    <row r="21" spans="1:19" s="7" customFormat="1" ht="19.5" customHeight="1" x14ac:dyDescent="0.25">
      <c r="A21" s="26" t="s">
        <v>17</v>
      </c>
      <c r="B21" s="26" t="s">
        <v>4</v>
      </c>
      <c r="C21" s="27" t="s">
        <v>3</v>
      </c>
      <c r="D21" s="28"/>
      <c r="E21" s="29"/>
      <c r="F21" s="29"/>
      <c r="G21" s="30" t="s">
        <v>4</v>
      </c>
      <c r="H21" s="30"/>
      <c r="I21" s="29"/>
      <c r="J21" s="31"/>
      <c r="K21" s="32"/>
      <c r="L21" s="45"/>
      <c r="M21" s="33">
        <f t="shared" si="3"/>
        <v>0</v>
      </c>
    </row>
    <row r="22" spans="1:19" s="15" customFormat="1" ht="37.5" customHeight="1" x14ac:dyDescent="0.25">
      <c r="A22" s="17" t="s">
        <v>17</v>
      </c>
      <c r="B22" s="17" t="s">
        <v>4</v>
      </c>
      <c r="C22" s="18" t="s">
        <v>62</v>
      </c>
      <c r="D22" s="19" t="s">
        <v>51</v>
      </c>
      <c r="E22" s="20"/>
      <c r="F22" s="20"/>
      <c r="G22" s="22" t="s">
        <v>107</v>
      </c>
      <c r="H22" s="22" t="s">
        <v>141</v>
      </c>
      <c r="I22" s="20" t="s">
        <v>83</v>
      </c>
      <c r="J22" s="34" t="s">
        <v>7</v>
      </c>
      <c r="K22" s="46">
        <v>46</v>
      </c>
      <c r="L22" s="47"/>
      <c r="M22" s="21">
        <f>L22*K22</f>
        <v>0</v>
      </c>
    </row>
    <row r="23" spans="1:19" s="15" customFormat="1" ht="37.5" customHeight="1" x14ac:dyDescent="0.25">
      <c r="A23" s="17" t="s">
        <v>17</v>
      </c>
      <c r="B23" s="17" t="s">
        <v>4</v>
      </c>
      <c r="C23" s="18" t="s">
        <v>62</v>
      </c>
      <c r="D23" s="19"/>
      <c r="E23" s="20"/>
      <c r="F23" s="20"/>
      <c r="G23" s="22" t="s">
        <v>127</v>
      </c>
      <c r="H23" s="22" t="s">
        <v>128</v>
      </c>
      <c r="I23" s="20" t="s">
        <v>97</v>
      </c>
      <c r="J23" s="34" t="s">
        <v>7</v>
      </c>
      <c r="K23" s="46">
        <v>65</v>
      </c>
      <c r="L23" s="47"/>
      <c r="M23" s="21">
        <f>L23*K23</f>
        <v>0</v>
      </c>
    </row>
    <row r="24" spans="1:19" s="15" customFormat="1" ht="19.5" customHeight="1" x14ac:dyDescent="0.25">
      <c r="A24" s="26" t="s">
        <v>17</v>
      </c>
      <c r="B24" s="26" t="s">
        <v>9</v>
      </c>
      <c r="C24" s="27"/>
      <c r="D24" s="28"/>
      <c r="E24" s="29"/>
      <c r="F24" s="29"/>
      <c r="G24" s="30" t="s">
        <v>9</v>
      </c>
      <c r="H24" s="30"/>
      <c r="I24" s="29"/>
      <c r="J24" s="31"/>
      <c r="K24" s="32"/>
      <c r="L24" s="45"/>
      <c r="M24" s="33"/>
    </row>
    <row r="25" spans="1:19" s="7" customFormat="1" ht="33.75" customHeight="1" x14ac:dyDescent="0.25">
      <c r="A25" s="17" t="s">
        <v>17</v>
      </c>
      <c r="B25" s="17" t="s">
        <v>9</v>
      </c>
      <c r="C25" s="18" t="s">
        <v>62</v>
      </c>
      <c r="D25" s="19" t="s">
        <v>51</v>
      </c>
      <c r="E25" s="20"/>
      <c r="F25" s="20"/>
      <c r="G25" s="22" t="s">
        <v>44</v>
      </c>
      <c r="H25" s="22"/>
      <c r="I25" s="20" t="s">
        <v>83</v>
      </c>
      <c r="J25" s="34" t="s">
        <v>7</v>
      </c>
      <c r="K25" s="46">
        <v>63</v>
      </c>
      <c r="L25" s="47"/>
      <c r="M25" s="21">
        <f t="shared" si="3"/>
        <v>0</v>
      </c>
    </row>
    <row r="26" spans="1:19" s="7" customFormat="1" ht="19.5" customHeight="1" x14ac:dyDescent="0.25">
      <c r="A26" s="26" t="s">
        <v>17</v>
      </c>
      <c r="B26" s="26" t="s">
        <v>12</v>
      </c>
      <c r="C26" s="27" t="s">
        <v>3</v>
      </c>
      <c r="D26" s="28"/>
      <c r="E26" s="29"/>
      <c r="F26" s="29"/>
      <c r="G26" s="30" t="s">
        <v>12</v>
      </c>
      <c r="H26" s="30"/>
      <c r="I26" s="29"/>
      <c r="J26" s="31"/>
      <c r="K26" s="32"/>
      <c r="L26" s="45"/>
      <c r="M26" s="33">
        <f t="shared" ref="M26:M38" si="4">L26*K26</f>
        <v>0</v>
      </c>
    </row>
    <row r="27" spans="1:19" s="15" customFormat="1" ht="33.75" customHeight="1" x14ac:dyDescent="0.25">
      <c r="A27" s="17" t="s">
        <v>17</v>
      </c>
      <c r="B27" s="17" t="s">
        <v>12</v>
      </c>
      <c r="C27" s="18" t="s">
        <v>62</v>
      </c>
      <c r="D27" s="19" t="s">
        <v>51</v>
      </c>
      <c r="E27" s="20"/>
      <c r="F27" s="20"/>
      <c r="G27" s="22" t="s">
        <v>71</v>
      </c>
      <c r="H27" s="22" t="s">
        <v>144</v>
      </c>
      <c r="I27" s="20" t="s">
        <v>83</v>
      </c>
      <c r="J27" s="34" t="s">
        <v>7</v>
      </c>
      <c r="K27" s="46">
        <v>49</v>
      </c>
      <c r="L27" s="47"/>
      <c r="M27" s="21">
        <f t="shared" si="4"/>
        <v>0</v>
      </c>
    </row>
    <row r="28" spans="1:19" s="15" customFormat="1" ht="33.75" customHeight="1" x14ac:dyDescent="0.25">
      <c r="A28" s="17" t="s">
        <v>17</v>
      </c>
      <c r="B28" s="17" t="s">
        <v>12</v>
      </c>
      <c r="C28" s="18" t="s">
        <v>62</v>
      </c>
      <c r="D28" s="19"/>
      <c r="E28" s="20"/>
      <c r="F28" s="20"/>
      <c r="G28" s="22" t="s">
        <v>129</v>
      </c>
      <c r="H28" s="22" t="s">
        <v>104</v>
      </c>
      <c r="I28" s="20" t="s">
        <v>130</v>
      </c>
      <c r="J28" s="34" t="s">
        <v>7</v>
      </c>
      <c r="K28" s="46">
        <v>53</v>
      </c>
      <c r="L28" s="47"/>
      <c r="M28" s="21">
        <f>L28*K28</f>
        <v>0</v>
      </c>
    </row>
    <row r="29" spans="1:19" s="7" customFormat="1" ht="19.5" customHeight="1" x14ac:dyDescent="0.25">
      <c r="A29" s="26" t="s">
        <v>17</v>
      </c>
      <c r="B29" s="26" t="s">
        <v>14</v>
      </c>
      <c r="C29" s="27" t="s">
        <v>3</v>
      </c>
      <c r="D29" s="28"/>
      <c r="E29" s="29"/>
      <c r="F29" s="29"/>
      <c r="G29" s="30" t="s">
        <v>14</v>
      </c>
      <c r="H29" s="30"/>
      <c r="I29" s="29"/>
      <c r="J29" s="31"/>
      <c r="K29" s="32"/>
      <c r="L29" s="45"/>
      <c r="M29" s="33">
        <f t="shared" si="4"/>
        <v>0</v>
      </c>
    </row>
    <row r="30" spans="1:19" s="7" customFormat="1" ht="33.75" customHeight="1" x14ac:dyDescent="0.25">
      <c r="A30" s="17" t="s">
        <v>17</v>
      </c>
      <c r="B30" s="17" t="s">
        <v>14</v>
      </c>
      <c r="C30" s="18" t="s">
        <v>62</v>
      </c>
      <c r="D30" s="19" t="s">
        <v>51</v>
      </c>
      <c r="E30" s="20"/>
      <c r="F30" s="20"/>
      <c r="G30" s="22" t="s">
        <v>45</v>
      </c>
      <c r="H30" s="22" t="s">
        <v>142</v>
      </c>
      <c r="I30" s="20" t="s">
        <v>83</v>
      </c>
      <c r="J30" s="34" t="s">
        <v>7</v>
      </c>
      <c r="K30" s="46">
        <v>44</v>
      </c>
      <c r="L30" s="47"/>
      <c r="M30" s="21">
        <f t="shared" si="4"/>
        <v>0</v>
      </c>
    </row>
    <row r="31" spans="1:19" s="15" customFormat="1" ht="33.75" customHeight="1" x14ac:dyDescent="0.25">
      <c r="A31" s="17" t="s">
        <v>17</v>
      </c>
      <c r="B31" s="17" t="s">
        <v>14</v>
      </c>
      <c r="C31" s="18" t="s">
        <v>62</v>
      </c>
      <c r="D31" s="19"/>
      <c r="E31" s="20"/>
      <c r="F31" s="20"/>
      <c r="G31" s="22" t="s">
        <v>135</v>
      </c>
      <c r="H31" s="22" t="s">
        <v>104</v>
      </c>
      <c r="I31" s="20" t="s">
        <v>130</v>
      </c>
      <c r="J31" s="34" t="s">
        <v>7</v>
      </c>
      <c r="K31" s="46">
        <v>53</v>
      </c>
      <c r="L31" s="47"/>
      <c r="M31" s="21">
        <f>L31*K31</f>
        <v>0</v>
      </c>
    </row>
    <row r="32" spans="1:19" ht="18.75" customHeight="1" x14ac:dyDescent="0.25">
      <c r="A32" s="26" t="s">
        <v>17</v>
      </c>
      <c r="B32" s="27" t="s">
        <v>147</v>
      </c>
      <c r="C32" s="27"/>
      <c r="D32" s="27"/>
      <c r="E32" s="27"/>
      <c r="F32" s="27"/>
      <c r="G32" s="30" t="s">
        <v>147</v>
      </c>
      <c r="H32" s="27"/>
      <c r="I32" s="27"/>
      <c r="J32" s="27"/>
      <c r="K32" s="27"/>
      <c r="L32" s="27"/>
      <c r="M32" s="33">
        <f t="shared" ref="M32:M33" si="5">L32*K32</f>
        <v>0</v>
      </c>
      <c r="N32" s="2"/>
      <c r="O32" s="2"/>
      <c r="P32" s="2"/>
      <c r="Q32" s="2"/>
      <c r="R32" s="2"/>
      <c r="S32" s="2"/>
    </row>
    <row r="33" spans="1:19" ht="33.75" customHeight="1" x14ac:dyDescent="0.25">
      <c r="A33" s="17" t="s">
        <v>17</v>
      </c>
      <c r="B33" s="17" t="s">
        <v>147</v>
      </c>
      <c r="C33" s="18" t="s">
        <v>148</v>
      </c>
      <c r="D33" s="19"/>
      <c r="E33" s="20"/>
      <c r="F33" s="20"/>
      <c r="G33" s="21" t="s">
        <v>150</v>
      </c>
      <c r="H33" s="21"/>
      <c r="I33" s="20" t="s">
        <v>83</v>
      </c>
      <c r="J33" s="23" t="s">
        <v>7</v>
      </c>
      <c r="K33" s="24">
        <v>52</v>
      </c>
      <c r="L33" s="21"/>
      <c r="M33" s="21">
        <f t="shared" si="5"/>
        <v>0</v>
      </c>
      <c r="N33" s="2"/>
      <c r="O33" s="2"/>
      <c r="P33" s="2"/>
      <c r="Q33" s="2"/>
      <c r="R33" s="2"/>
      <c r="S33" s="2"/>
    </row>
    <row r="34" spans="1:19" ht="12.75" customHeight="1" x14ac:dyDescent="0.25">
      <c r="A34" s="26" t="s">
        <v>17</v>
      </c>
      <c r="B34" s="26" t="s">
        <v>16</v>
      </c>
      <c r="C34" s="27" t="s">
        <v>3</v>
      </c>
      <c r="D34" s="28"/>
      <c r="E34" s="29"/>
      <c r="F34" s="29"/>
      <c r="G34" s="30" t="s">
        <v>16</v>
      </c>
      <c r="H34" s="30"/>
      <c r="I34" s="29"/>
      <c r="J34" s="31"/>
      <c r="K34" s="32"/>
      <c r="L34" s="33"/>
      <c r="M34" s="33">
        <f t="shared" si="4"/>
        <v>0</v>
      </c>
      <c r="N34" s="2"/>
      <c r="O34" s="2"/>
      <c r="P34" s="2"/>
      <c r="Q34" s="2"/>
      <c r="R34" s="2"/>
      <c r="S34" s="2"/>
    </row>
    <row r="35" spans="1:19" s="7" customFormat="1" ht="29.25" customHeight="1" x14ac:dyDescent="0.25">
      <c r="A35" s="17" t="s">
        <v>17</v>
      </c>
      <c r="B35" s="17" t="s">
        <v>16</v>
      </c>
      <c r="C35" s="18" t="s">
        <v>62</v>
      </c>
      <c r="D35" s="19" t="s">
        <v>51</v>
      </c>
      <c r="E35" s="20"/>
      <c r="F35" s="20"/>
      <c r="G35" s="22" t="s">
        <v>70</v>
      </c>
      <c r="H35" s="22"/>
      <c r="I35" s="20" t="s">
        <v>83</v>
      </c>
      <c r="J35" s="34" t="s">
        <v>7</v>
      </c>
      <c r="K35" s="46">
        <v>53</v>
      </c>
      <c r="L35" s="47"/>
      <c r="M35" s="21">
        <f t="shared" si="4"/>
        <v>0</v>
      </c>
    </row>
    <row r="36" spans="1:19" ht="15" customHeight="1" x14ac:dyDescent="0.25">
      <c r="A36" s="26"/>
      <c r="B36" s="26"/>
      <c r="C36" s="27"/>
      <c r="D36" s="28"/>
      <c r="E36" s="29"/>
      <c r="F36" s="29"/>
      <c r="G36" s="53" t="s">
        <v>84</v>
      </c>
      <c r="H36" s="53"/>
      <c r="I36" s="29"/>
      <c r="J36" s="51"/>
      <c r="K36" s="32"/>
      <c r="L36" s="33"/>
      <c r="M36" s="33">
        <v>0</v>
      </c>
      <c r="N36" s="2"/>
      <c r="O36" s="2"/>
      <c r="P36" s="2"/>
      <c r="Q36" s="2"/>
      <c r="R36" s="2"/>
      <c r="S36" s="2"/>
    </row>
    <row r="37" spans="1:19" ht="40.5" customHeight="1" x14ac:dyDescent="0.25">
      <c r="A37" s="17" t="s">
        <v>17</v>
      </c>
      <c r="B37" s="17" t="s">
        <v>84</v>
      </c>
      <c r="C37" s="18" t="s">
        <v>62</v>
      </c>
      <c r="D37" s="19"/>
      <c r="E37" s="20"/>
      <c r="F37" s="20"/>
      <c r="G37" s="57" t="s">
        <v>87</v>
      </c>
      <c r="H37" s="57"/>
      <c r="I37" s="20" t="s">
        <v>85</v>
      </c>
      <c r="J37" s="54" t="s">
        <v>7</v>
      </c>
      <c r="K37" s="35">
        <v>30</v>
      </c>
      <c r="L37" s="21"/>
      <c r="M37" s="21">
        <v>0</v>
      </c>
      <c r="N37" s="2"/>
      <c r="O37" s="2"/>
      <c r="P37" s="2"/>
      <c r="Q37" s="2"/>
      <c r="R37" s="2"/>
      <c r="S37" s="2"/>
    </row>
    <row r="38" spans="1:19" s="7" customFormat="1" ht="24.75" customHeight="1" x14ac:dyDescent="0.25">
      <c r="A38" s="36" t="s">
        <v>19</v>
      </c>
      <c r="B38" s="36" t="s">
        <v>19</v>
      </c>
      <c r="C38" s="37" t="s">
        <v>3</v>
      </c>
      <c r="D38" s="38"/>
      <c r="E38" s="39"/>
      <c r="F38" s="39"/>
      <c r="G38" s="40" t="s">
        <v>19</v>
      </c>
      <c r="H38" s="40"/>
      <c r="I38" s="39"/>
      <c r="J38" s="41"/>
      <c r="K38" s="42"/>
      <c r="L38" s="44"/>
      <c r="M38" s="43">
        <f t="shared" si="4"/>
        <v>0</v>
      </c>
    </row>
    <row r="39" spans="1:19" s="7" customFormat="1" ht="19.5" customHeight="1" x14ac:dyDescent="0.25">
      <c r="A39" s="26" t="s">
        <v>19</v>
      </c>
      <c r="B39" s="26" t="s">
        <v>4</v>
      </c>
      <c r="C39" s="27" t="s">
        <v>3</v>
      </c>
      <c r="D39" s="28"/>
      <c r="E39" s="29"/>
      <c r="F39" s="29"/>
      <c r="G39" s="30" t="s">
        <v>4</v>
      </c>
      <c r="H39" s="30"/>
      <c r="I39" s="29"/>
      <c r="J39" s="31"/>
      <c r="K39" s="32"/>
      <c r="L39" s="45"/>
      <c r="M39" s="33">
        <f t="shared" ref="M39:M45" si="6">L39*K39</f>
        <v>0</v>
      </c>
    </row>
    <row r="40" spans="1:19" s="15" customFormat="1" ht="29.25" customHeight="1" x14ac:dyDescent="0.25">
      <c r="A40" s="17" t="s">
        <v>19</v>
      </c>
      <c r="B40" s="17" t="s">
        <v>4</v>
      </c>
      <c r="C40" s="18" t="s">
        <v>62</v>
      </c>
      <c r="D40" s="19" t="s">
        <v>51</v>
      </c>
      <c r="E40" s="20"/>
      <c r="F40" s="20"/>
      <c r="G40" s="48" t="s">
        <v>68</v>
      </c>
      <c r="H40" s="48" t="s">
        <v>106</v>
      </c>
      <c r="I40" s="20" t="s">
        <v>83</v>
      </c>
      <c r="J40" s="34" t="s">
        <v>7</v>
      </c>
      <c r="K40" s="46">
        <v>46</v>
      </c>
      <c r="L40" s="47"/>
      <c r="M40" s="21">
        <f t="shared" ref="M40" si="7">L40*K40</f>
        <v>0</v>
      </c>
    </row>
    <row r="41" spans="1:19" s="15" customFormat="1" ht="37.5" customHeight="1" x14ac:dyDescent="0.25">
      <c r="A41" s="17" t="s">
        <v>19</v>
      </c>
      <c r="B41" s="17" t="s">
        <v>4</v>
      </c>
      <c r="C41" s="18" t="s">
        <v>62</v>
      </c>
      <c r="D41" s="19"/>
      <c r="E41" s="20"/>
      <c r="F41" s="20"/>
      <c r="G41" s="48" t="s">
        <v>131</v>
      </c>
      <c r="H41" s="48" t="s">
        <v>125</v>
      </c>
      <c r="I41" s="20" t="s">
        <v>97</v>
      </c>
      <c r="J41" s="34" t="s">
        <v>7</v>
      </c>
      <c r="K41" s="46">
        <v>65</v>
      </c>
      <c r="L41" s="47"/>
      <c r="M41" s="21">
        <f>L41*K41</f>
        <v>0</v>
      </c>
    </row>
    <row r="42" spans="1:19" s="7" customFormat="1" ht="19.5" customHeight="1" x14ac:dyDescent="0.25">
      <c r="A42" s="26" t="s">
        <v>19</v>
      </c>
      <c r="B42" s="26" t="s">
        <v>9</v>
      </c>
      <c r="C42" s="27" t="s">
        <v>3</v>
      </c>
      <c r="D42" s="28"/>
      <c r="E42" s="29"/>
      <c r="F42" s="29"/>
      <c r="G42" s="30" t="s">
        <v>9</v>
      </c>
      <c r="H42" s="30"/>
      <c r="I42" s="29"/>
      <c r="J42" s="31"/>
      <c r="K42" s="32"/>
      <c r="L42" s="45"/>
      <c r="M42" s="33">
        <f t="shared" si="6"/>
        <v>0</v>
      </c>
    </row>
    <row r="43" spans="1:19" s="7" customFormat="1" ht="33.75" customHeight="1" x14ac:dyDescent="0.25">
      <c r="A43" s="17" t="s">
        <v>19</v>
      </c>
      <c r="B43" s="17" t="s">
        <v>9</v>
      </c>
      <c r="C43" s="18" t="s">
        <v>62</v>
      </c>
      <c r="D43" s="19" t="s">
        <v>51</v>
      </c>
      <c r="E43" s="20"/>
      <c r="F43" s="20"/>
      <c r="G43" s="48" t="s">
        <v>52</v>
      </c>
      <c r="H43" s="48"/>
      <c r="I43" s="20" t="s">
        <v>83</v>
      </c>
      <c r="J43" s="34" t="s">
        <v>7</v>
      </c>
      <c r="K43" s="46">
        <v>63</v>
      </c>
      <c r="L43" s="47"/>
      <c r="M43" s="21">
        <f t="shared" si="6"/>
        <v>0</v>
      </c>
    </row>
    <row r="44" spans="1:19" s="7" customFormat="1" ht="19.5" customHeight="1" x14ac:dyDescent="0.25">
      <c r="A44" s="26" t="s">
        <v>19</v>
      </c>
      <c r="B44" s="26" t="s">
        <v>12</v>
      </c>
      <c r="C44" s="27" t="s">
        <v>3</v>
      </c>
      <c r="D44" s="28"/>
      <c r="E44" s="29"/>
      <c r="F44" s="29"/>
      <c r="G44" s="30" t="s">
        <v>12</v>
      </c>
      <c r="H44" s="30"/>
      <c r="I44" s="29"/>
      <c r="J44" s="31"/>
      <c r="K44" s="32"/>
      <c r="L44" s="45"/>
      <c r="M44" s="33">
        <f t="shared" si="6"/>
        <v>0</v>
      </c>
    </row>
    <row r="45" spans="1:19" s="15" customFormat="1" ht="33.75" customHeight="1" x14ac:dyDescent="0.25">
      <c r="A45" s="17" t="s">
        <v>19</v>
      </c>
      <c r="B45" s="17" t="s">
        <v>12</v>
      </c>
      <c r="C45" s="18" t="s">
        <v>62</v>
      </c>
      <c r="D45" s="19" t="s">
        <v>51</v>
      </c>
      <c r="E45" s="20"/>
      <c r="F45" s="20"/>
      <c r="G45" s="48" t="s">
        <v>72</v>
      </c>
      <c r="H45" s="48" t="s">
        <v>146</v>
      </c>
      <c r="I45" s="20" t="s">
        <v>83</v>
      </c>
      <c r="J45" s="34" t="s">
        <v>7</v>
      </c>
      <c r="K45" s="46">
        <v>49</v>
      </c>
      <c r="L45" s="47"/>
      <c r="M45" s="21">
        <f t="shared" si="6"/>
        <v>0</v>
      </c>
    </row>
    <row r="46" spans="1:19" s="7" customFormat="1" ht="19.5" customHeight="1" x14ac:dyDescent="0.25">
      <c r="A46" s="26" t="s">
        <v>19</v>
      </c>
      <c r="B46" s="26" t="s">
        <v>14</v>
      </c>
      <c r="C46" s="27" t="s">
        <v>3</v>
      </c>
      <c r="D46" s="28"/>
      <c r="E46" s="29"/>
      <c r="F46" s="29"/>
      <c r="G46" s="30" t="s">
        <v>14</v>
      </c>
      <c r="H46" s="30"/>
      <c r="I46" s="29"/>
      <c r="J46" s="31"/>
      <c r="K46" s="32"/>
      <c r="L46" s="45"/>
      <c r="M46" s="33">
        <f t="shared" ref="M46:M56" si="8">L46*K46</f>
        <v>0</v>
      </c>
    </row>
    <row r="47" spans="1:19" s="7" customFormat="1" ht="33.75" customHeight="1" x14ac:dyDescent="0.25">
      <c r="A47" s="17" t="s">
        <v>19</v>
      </c>
      <c r="B47" s="17" t="s">
        <v>14</v>
      </c>
      <c r="C47" s="18" t="s">
        <v>62</v>
      </c>
      <c r="D47" s="19" t="s">
        <v>51</v>
      </c>
      <c r="E47" s="20"/>
      <c r="F47" s="20"/>
      <c r="G47" s="48" t="s">
        <v>53</v>
      </c>
      <c r="H47" s="48" t="s">
        <v>145</v>
      </c>
      <c r="I47" s="20" t="s">
        <v>83</v>
      </c>
      <c r="J47" s="34" t="s">
        <v>7</v>
      </c>
      <c r="K47" s="46">
        <v>44</v>
      </c>
      <c r="L47" s="47"/>
      <c r="M47" s="21">
        <f t="shared" si="8"/>
        <v>0</v>
      </c>
    </row>
    <row r="48" spans="1:19" ht="18.75" customHeight="1" x14ac:dyDescent="0.25">
      <c r="A48" s="26" t="s">
        <v>19</v>
      </c>
      <c r="B48" s="27" t="s">
        <v>147</v>
      </c>
      <c r="C48" s="27"/>
      <c r="D48" s="27"/>
      <c r="E48" s="27"/>
      <c r="F48" s="27"/>
      <c r="G48" s="30" t="s">
        <v>147</v>
      </c>
      <c r="H48" s="27"/>
      <c r="I48" s="27"/>
      <c r="J48" s="27"/>
      <c r="K48" s="27"/>
      <c r="L48" s="27"/>
      <c r="M48" s="33">
        <f t="shared" si="8"/>
        <v>0</v>
      </c>
      <c r="N48" s="2"/>
      <c r="O48" s="2"/>
      <c r="P48" s="2"/>
      <c r="Q48" s="2"/>
      <c r="R48" s="2"/>
      <c r="S48" s="2"/>
    </row>
    <row r="49" spans="1:19" ht="33.75" customHeight="1" x14ac:dyDescent="0.25">
      <c r="A49" s="17" t="s">
        <v>19</v>
      </c>
      <c r="B49" s="17" t="s">
        <v>147</v>
      </c>
      <c r="C49" s="18" t="s">
        <v>148</v>
      </c>
      <c r="D49" s="19"/>
      <c r="E49" s="20"/>
      <c r="F49" s="20"/>
      <c r="G49" s="21" t="s">
        <v>151</v>
      </c>
      <c r="H49" s="21"/>
      <c r="I49" s="20" t="s">
        <v>83</v>
      </c>
      <c r="J49" s="23" t="s">
        <v>7</v>
      </c>
      <c r="K49" s="24">
        <v>52</v>
      </c>
      <c r="L49" s="21"/>
      <c r="M49" s="21">
        <f t="shared" si="8"/>
        <v>0</v>
      </c>
      <c r="N49" s="2"/>
      <c r="O49" s="2"/>
      <c r="P49" s="2"/>
      <c r="Q49" s="2"/>
      <c r="R49" s="2"/>
      <c r="S49" s="2"/>
    </row>
    <row r="50" spans="1:19" ht="18.75" customHeight="1" x14ac:dyDescent="0.25">
      <c r="A50" s="26" t="s">
        <v>19</v>
      </c>
      <c r="B50" s="26" t="s">
        <v>16</v>
      </c>
      <c r="C50" s="27"/>
      <c r="D50" s="27"/>
      <c r="E50" s="27"/>
      <c r="F50" s="27"/>
      <c r="G50" s="30" t="s">
        <v>16</v>
      </c>
      <c r="H50" s="27"/>
      <c r="I50" s="27"/>
      <c r="J50" s="27"/>
      <c r="K50" s="27"/>
      <c r="L50" s="27"/>
      <c r="M50" s="76">
        <f t="shared" si="8"/>
        <v>0</v>
      </c>
      <c r="N50" s="2"/>
      <c r="O50" s="2"/>
      <c r="P50" s="2"/>
      <c r="Q50" s="2"/>
      <c r="R50" s="2"/>
      <c r="S50" s="2"/>
    </row>
    <row r="51" spans="1:19" ht="33.75" customHeight="1" x14ac:dyDescent="0.25">
      <c r="A51" s="17" t="s">
        <v>19</v>
      </c>
      <c r="B51" s="17" t="s">
        <v>16</v>
      </c>
      <c r="C51" s="18" t="s">
        <v>62</v>
      </c>
      <c r="D51" s="19"/>
      <c r="E51" s="20"/>
      <c r="F51" s="20"/>
      <c r="G51" s="22" t="s">
        <v>155</v>
      </c>
      <c r="H51" s="21"/>
      <c r="I51" s="20" t="s">
        <v>83</v>
      </c>
      <c r="J51" s="23" t="s">
        <v>7</v>
      </c>
      <c r="K51" s="24">
        <v>53</v>
      </c>
      <c r="L51" s="21"/>
      <c r="M51" s="21">
        <f t="shared" si="8"/>
        <v>0</v>
      </c>
      <c r="N51" s="2"/>
      <c r="O51" s="2"/>
      <c r="P51" s="2"/>
      <c r="Q51" s="2"/>
      <c r="R51" s="2"/>
      <c r="S51" s="2"/>
    </row>
    <row r="52" spans="1:19" ht="22.5" customHeight="1" x14ac:dyDescent="0.25">
      <c r="A52" s="26"/>
      <c r="B52" s="26"/>
      <c r="C52" s="27"/>
      <c r="D52" s="28"/>
      <c r="E52" s="29"/>
      <c r="F52" s="29"/>
      <c r="G52" s="53" t="s">
        <v>84</v>
      </c>
      <c r="H52" s="53"/>
      <c r="I52" s="29"/>
      <c r="J52" s="51"/>
      <c r="K52" s="32"/>
      <c r="L52" s="33"/>
      <c r="M52" s="33">
        <f t="shared" si="8"/>
        <v>0</v>
      </c>
      <c r="N52" s="2"/>
      <c r="O52" s="2"/>
      <c r="P52" s="2"/>
      <c r="Q52" s="2"/>
      <c r="R52" s="2"/>
      <c r="S52" s="2"/>
    </row>
    <row r="53" spans="1:19" ht="40.5" customHeight="1" x14ac:dyDescent="0.25">
      <c r="A53" s="17" t="s">
        <v>19</v>
      </c>
      <c r="B53" s="17" t="s">
        <v>84</v>
      </c>
      <c r="C53" s="18" t="s">
        <v>62</v>
      </c>
      <c r="D53" s="19"/>
      <c r="E53" s="20"/>
      <c r="F53" s="20"/>
      <c r="G53" s="59" t="s">
        <v>132</v>
      </c>
      <c r="H53" s="59"/>
      <c r="I53" s="20" t="s">
        <v>88</v>
      </c>
      <c r="J53" s="54" t="s">
        <v>7</v>
      </c>
      <c r="K53" s="35">
        <v>35</v>
      </c>
      <c r="L53" s="21"/>
      <c r="M53" s="21">
        <f t="shared" si="8"/>
        <v>0</v>
      </c>
      <c r="N53" s="2"/>
      <c r="O53" s="2"/>
      <c r="P53" s="2"/>
      <c r="Q53" s="2"/>
      <c r="R53" s="2"/>
      <c r="S53" s="2"/>
    </row>
    <row r="54" spans="1:19" ht="24.75" customHeight="1" x14ac:dyDescent="0.2">
      <c r="A54" s="36" t="s">
        <v>20</v>
      </c>
      <c r="B54" s="36" t="s">
        <v>20</v>
      </c>
      <c r="C54" s="37" t="s">
        <v>3</v>
      </c>
      <c r="D54" s="38"/>
      <c r="E54" s="39"/>
      <c r="F54" s="39"/>
      <c r="G54" s="64" t="s">
        <v>20</v>
      </c>
      <c r="H54" s="58"/>
      <c r="I54" s="39"/>
      <c r="J54" s="41"/>
      <c r="K54" s="42"/>
      <c r="L54" s="43"/>
      <c r="M54" s="43">
        <f t="shared" si="8"/>
        <v>0</v>
      </c>
      <c r="N54" s="2"/>
      <c r="O54" s="2"/>
      <c r="P54" s="2"/>
      <c r="Q54" s="2"/>
      <c r="R54" s="2"/>
      <c r="S54" s="2"/>
    </row>
    <row r="55" spans="1:19" ht="12.75" customHeight="1" x14ac:dyDescent="0.25">
      <c r="A55" s="26" t="s">
        <v>20</v>
      </c>
      <c r="B55" s="26" t="s">
        <v>4</v>
      </c>
      <c r="C55" s="27" t="s">
        <v>3</v>
      </c>
      <c r="D55" s="28"/>
      <c r="E55" s="29"/>
      <c r="F55" s="29"/>
      <c r="G55" s="30" t="s">
        <v>4</v>
      </c>
      <c r="H55" s="30"/>
      <c r="I55" s="29"/>
      <c r="J55" s="31"/>
      <c r="K55" s="32"/>
      <c r="L55" s="33"/>
      <c r="M55" s="33">
        <f t="shared" si="8"/>
        <v>0</v>
      </c>
      <c r="N55" s="2"/>
      <c r="O55" s="2"/>
      <c r="P55" s="2"/>
      <c r="Q55" s="2"/>
      <c r="R55" s="2"/>
      <c r="S55" s="2"/>
    </row>
    <row r="56" spans="1:19" ht="45" customHeight="1" x14ac:dyDescent="0.25">
      <c r="A56" s="17" t="s">
        <v>20</v>
      </c>
      <c r="B56" s="17" t="s">
        <v>4</v>
      </c>
      <c r="C56" s="18" t="s">
        <v>62</v>
      </c>
      <c r="D56" s="19"/>
      <c r="E56" s="20"/>
      <c r="F56" s="20"/>
      <c r="G56" s="49" t="s">
        <v>156</v>
      </c>
      <c r="H56" s="49" t="s">
        <v>106</v>
      </c>
      <c r="I56" s="20" t="s">
        <v>83</v>
      </c>
      <c r="J56" s="50" t="s">
        <v>6</v>
      </c>
      <c r="K56" s="35">
        <v>46</v>
      </c>
      <c r="L56" s="21"/>
      <c r="M56" s="21">
        <f t="shared" si="8"/>
        <v>0</v>
      </c>
      <c r="N56" s="2"/>
      <c r="O56" s="2"/>
      <c r="P56" s="2"/>
      <c r="Q56" s="2"/>
      <c r="R56" s="2"/>
      <c r="S56" s="2"/>
    </row>
    <row r="57" spans="1:19" ht="45" customHeight="1" x14ac:dyDescent="0.25">
      <c r="A57" s="17" t="s">
        <v>20</v>
      </c>
      <c r="B57" s="17" t="s">
        <v>4</v>
      </c>
      <c r="C57" s="18" t="s">
        <v>62</v>
      </c>
      <c r="D57" s="19"/>
      <c r="E57" s="20"/>
      <c r="F57" s="20"/>
      <c r="G57" s="49" t="s">
        <v>133</v>
      </c>
      <c r="H57" s="49" t="s">
        <v>125</v>
      </c>
      <c r="I57" s="20" t="s">
        <v>97</v>
      </c>
      <c r="J57" s="50"/>
      <c r="K57" s="35">
        <v>65</v>
      </c>
      <c r="L57" s="21"/>
      <c r="M57" s="21">
        <f>L57*K57</f>
        <v>0</v>
      </c>
      <c r="N57" s="2"/>
      <c r="O57" s="2"/>
      <c r="P57" s="2"/>
      <c r="Q57" s="2"/>
      <c r="R57" s="2"/>
      <c r="S57" s="2"/>
    </row>
    <row r="58" spans="1:19" ht="45" customHeight="1" x14ac:dyDescent="0.25">
      <c r="A58" s="17" t="s">
        <v>20</v>
      </c>
      <c r="B58" s="17" t="s">
        <v>4</v>
      </c>
      <c r="C58" s="18" t="s">
        <v>62</v>
      </c>
      <c r="D58" s="19"/>
      <c r="E58" s="20"/>
      <c r="F58" s="20"/>
      <c r="G58" s="49" t="s">
        <v>136</v>
      </c>
      <c r="H58" s="49" t="s">
        <v>137</v>
      </c>
      <c r="I58" s="20" t="s">
        <v>89</v>
      </c>
      <c r="J58" s="50"/>
      <c r="K58" s="35">
        <v>66</v>
      </c>
      <c r="L58" s="21"/>
      <c r="M58" s="21">
        <f>L58*K58</f>
        <v>0</v>
      </c>
      <c r="N58" s="2"/>
      <c r="O58" s="2"/>
      <c r="P58" s="2"/>
      <c r="Q58" s="2"/>
      <c r="R58" s="2"/>
      <c r="S58" s="2"/>
    </row>
    <row r="59" spans="1:19" ht="12.75" customHeight="1" x14ac:dyDescent="0.25">
      <c r="A59" s="26" t="s">
        <v>20</v>
      </c>
      <c r="B59" s="26" t="s">
        <v>9</v>
      </c>
      <c r="C59" s="27" t="s">
        <v>3</v>
      </c>
      <c r="D59" s="28"/>
      <c r="E59" s="29"/>
      <c r="F59" s="29"/>
      <c r="G59" s="30" t="s">
        <v>9</v>
      </c>
      <c r="H59" s="30"/>
      <c r="I59" s="29"/>
      <c r="J59" s="31"/>
      <c r="K59" s="32"/>
      <c r="L59" s="33"/>
      <c r="M59" s="33">
        <f t="shared" ref="M59:M68" si="9">L59*K59</f>
        <v>0</v>
      </c>
      <c r="N59" s="2"/>
      <c r="O59" s="2"/>
      <c r="P59" s="2"/>
      <c r="Q59" s="2"/>
      <c r="R59" s="2"/>
      <c r="S59" s="2"/>
    </row>
    <row r="60" spans="1:19" s="7" customFormat="1" ht="33.75" customHeight="1" x14ac:dyDescent="0.25">
      <c r="A60" s="17" t="s">
        <v>20</v>
      </c>
      <c r="B60" s="17" t="s">
        <v>9</v>
      </c>
      <c r="C60" s="18" t="s">
        <v>62</v>
      </c>
      <c r="D60" s="19"/>
      <c r="E60" s="20"/>
      <c r="F60" s="20"/>
      <c r="G60" s="49" t="s">
        <v>109</v>
      </c>
      <c r="H60" s="49"/>
      <c r="I60" s="20" t="s">
        <v>83</v>
      </c>
      <c r="J60" s="50" t="s">
        <v>6</v>
      </c>
      <c r="K60" s="35">
        <v>63</v>
      </c>
      <c r="L60" s="47"/>
      <c r="M60" s="21">
        <f t="shared" si="9"/>
        <v>0</v>
      </c>
    </row>
    <row r="61" spans="1:19" ht="17.25" customHeight="1" x14ac:dyDescent="0.25">
      <c r="A61" s="26" t="s">
        <v>20</v>
      </c>
      <c r="B61" s="26" t="s">
        <v>10</v>
      </c>
      <c r="C61" s="27" t="s">
        <v>3</v>
      </c>
      <c r="D61" s="28"/>
      <c r="E61" s="29"/>
      <c r="F61" s="29"/>
      <c r="G61" s="30" t="s">
        <v>10</v>
      </c>
      <c r="H61" s="30"/>
      <c r="I61" s="29"/>
      <c r="J61" s="31"/>
      <c r="K61" s="32"/>
      <c r="L61" s="33"/>
      <c r="M61" s="33">
        <f t="shared" si="9"/>
        <v>0</v>
      </c>
      <c r="N61" s="2"/>
      <c r="O61" s="2"/>
      <c r="P61" s="2"/>
      <c r="Q61" s="2"/>
      <c r="R61" s="2"/>
      <c r="S61" s="2"/>
    </row>
    <row r="62" spans="1:19" ht="33.75" customHeight="1" x14ac:dyDescent="0.25">
      <c r="A62" s="17" t="s">
        <v>20</v>
      </c>
      <c r="B62" s="17" t="s">
        <v>10</v>
      </c>
      <c r="C62" s="18" t="s">
        <v>62</v>
      </c>
      <c r="D62" s="19"/>
      <c r="E62" s="20"/>
      <c r="F62" s="20"/>
      <c r="G62" s="49" t="s">
        <v>110</v>
      </c>
      <c r="H62" s="49"/>
      <c r="I62" s="20" t="s">
        <v>83</v>
      </c>
      <c r="J62" s="50" t="s">
        <v>6</v>
      </c>
      <c r="K62" s="35">
        <v>63</v>
      </c>
      <c r="L62" s="21"/>
      <c r="M62" s="21">
        <f t="shared" si="9"/>
        <v>0</v>
      </c>
      <c r="N62" s="2"/>
      <c r="O62" s="2"/>
      <c r="P62" s="2"/>
      <c r="Q62" s="2"/>
      <c r="R62" s="2"/>
      <c r="S62" s="2"/>
    </row>
    <row r="63" spans="1:19" ht="16.5" customHeight="1" x14ac:dyDescent="0.25">
      <c r="A63" s="26" t="s">
        <v>20</v>
      </c>
      <c r="B63" s="26" t="s">
        <v>11</v>
      </c>
      <c r="C63" s="27" t="s">
        <v>3</v>
      </c>
      <c r="D63" s="28"/>
      <c r="E63" s="29"/>
      <c r="F63" s="29"/>
      <c r="G63" s="30" t="s">
        <v>11</v>
      </c>
      <c r="H63" s="30"/>
      <c r="I63" s="29"/>
      <c r="J63" s="31"/>
      <c r="K63" s="32"/>
      <c r="L63" s="33"/>
      <c r="M63" s="33">
        <f t="shared" si="9"/>
        <v>0</v>
      </c>
      <c r="N63" s="2"/>
      <c r="O63" s="2"/>
      <c r="P63" s="2"/>
      <c r="Q63" s="2"/>
      <c r="R63" s="2"/>
      <c r="S63" s="2"/>
    </row>
    <row r="64" spans="1:19" s="7" customFormat="1" ht="33.75" customHeight="1" x14ac:dyDescent="0.25">
      <c r="A64" s="17" t="s">
        <v>20</v>
      </c>
      <c r="B64" s="17" t="s">
        <v>11</v>
      </c>
      <c r="C64" s="18" t="s">
        <v>62</v>
      </c>
      <c r="D64" s="19"/>
      <c r="E64" s="20"/>
      <c r="F64" s="20"/>
      <c r="G64" s="49" t="s">
        <v>111</v>
      </c>
      <c r="H64" s="49"/>
      <c r="I64" s="20" t="s">
        <v>83</v>
      </c>
      <c r="J64" s="50" t="s">
        <v>6</v>
      </c>
      <c r="K64" s="35">
        <v>69</v>
      </c>
      <c r="L64" s="47"/>
      <c r="M64" s="21">
        <f t="shared" si="9"/>
        <v>0</v>
      </c>
    </row>
    <row r="65" spans="1:19" s="15" customFormat="1" ht="18.75" customHeight="1" x14ac:dyDescent="0.25">
      <c r="A65" s="26" t="s">
        <v>20</v>
      </c>
      <c r="B65" s="26" t="s">
        <v>18</v>
      </c>
      <c r="C65" s="29"/>
      <c r="D65" s="29"/>
      <c r="E65" s="29"/>
      <c r="F65" s="29"/>
      <c r="G65" s="30" t="s">
        <v>18</v>
      </c>
      <c r="H65" s="29"/>
      <c r="I65" s="29"/>
      <c r="J65" s="29"/>
      <c r="K65" s="29"/>
      <c r="L65" s="29"/>
      <c r="M65" s="77">
        <f t="shared" si="9"/>
        <v>0</v>
      </c>
    </row>
    <row r="66" spans="1:19" s="15" customFormat="1" ht="33.75" customHeight="1" x14ac:dyDescent="0.25">
      <c r="A66" s="17" t="s">
        <v>20</v>
      </c>
      <c r="B66" s="17" t="s">
        <v>18</v>
      </c>
      <c r="C66" s="17" t="s">
        <v>62</v>
      </c>
      <c r="D66" s="19"/>
      <c r="E66" s="20"/>
      <c r="F66" s="20"/>
      <c r="G66" s="22" t="s">
        <v>157</v>
      </c>
      <c r="H66" s="49"/>
      <c r="I66" s="20" t="s">
        <v>89</v>
      </c>
      <c r="J66" s="54" t="s">
        <v>6</v>
      </c>
      <c r="K66" s="35">
        <v>73</v>
      </c>
      <c r="L66" s="47"/>
      <c r="M66" s="21">
        <f t="shared" si="9"/>
        <v>0</v>
      </c>
    </row>
    <row r="67" spans="1:19" ht="16.5" customHeight="1" x14ac:dyDescent="0.25">
      <c r="A67" s="26" t="s">
        <v>20</v>
      </c>
      <c r="B67" s="26" t="s">
        <v>12</v>
      </c>
      <c r="C67" s="27" t="s">
        <v>3</v>
      </c>
      <c r="D67" s="28"/>
      <c r="E67" s="29"/>
      <c r="F67" s="29"/>
      <c r="G67" s="30" t="s">
        <v>12</v>
      </c>
      <c r="H67" s="30"/>
      <c r="I67" s="29"/>
      <c r="J67" s="31"/>
      <c r="K67" s="32"/>
      <c r="L67" s="33"/>
      <c r="M67" s="33">
        <f t="shared" si="9"/>
        <v>0</v>
      </c>
      <c r="N67" s="2"/>
      <c r="O67" s="2"/>
      <c r="P67" s="2"/>
      <c r="Q67" s="2"/>
      <c r="R67" s="2"/>
      <c r="S67" s="2"/>
    </row>
    <row r="68" spans="1:19" s="7" customFormat="1" ht="43.5" customHeight="1" x14ac:dyDescent="0.25">
      <c r="A68" s="17" t="s">
        <v>20</v>
      </c>
      <c r="B68" s="17" t="s">
        <v>12</v>
      </c>
      <c r="C68" s="18" t="s">
        <v>62</v>
      </c>
      <c r="D68" s="19"/>
      <c r="E68" s="20"/>
      <c r="F68" s="20"/>
      <c r="G68" s="49" t="s">
        <v>112</v>
      </c>
      <c r="H68" s="49" t="s">
        <v>108</v>
      </c>
      <c r="I68" s="20" t="s">
        <v>83</v>
      </c>
      <c r="J68" s="50" t="s">
        <v>6</v>
      </c>
      <c r="K68" s="35">
        <v>49</v>
      </c>
      <c r="L68" s="47"/>
      <c r="M68" s="21">
        <f t="shared" si="9"/>
        <v>0</v>
      </c>
    </row>
    <row r="69" spans="1:19" ht="20.25" customHeight="1" x14ac:dyDescent="0.25">
      <c r="A69" s="26" t="s">
        <v>20</v>
      </c>
      <c r="B69" s="26" t="s">
        <v>14</v>
      </c>
      <c r="C69" s="27" t="s">
        <v>3</v>
      </c>
      <c r="D69" s="28"/>
      <c r="E69" s="29"/>
      <c r="F69" s="29"/>
      <c r="G69" s="30" t="s">
        <v>14</v>
      </c>
      <c r="H69" s="30"/>
      <c r="I69" s="29"/>
      <c r="J69" s="31"/>
      <c r="K69" s="32"/>
      <c r="L69" s="33"/>
      <c r="M69" s="33">
        <f t="shared" ref="M69:M74" si="10">L69*K69</f>
        <v>0</v>
      </c>
      <c r="N69" s="2"/>
      <c r="O69" s="2"/>
      <c r="P69" s="2"/>
      <c r="Q69" s="2"/>
      <c r="R69" s="2"/>
      <c r="S69" s="2"/>
    </row>
    <row r="70" spans="1:19" ht="45" customHeight="1" x14ac:dyDescent="0.25">
      <c r="A70" s="17" t="s">
        <v>20</v>
      </c>
      <c r="B70" s="17" t="s">
        <v>14</v>
      </c>
      <c r="C70" s="18" t="s">
        <v>62</v>
      </c>
      <c r="D70" s="19"/>
      <c r="E70" s="20"/>
      <c r="F70" s="20"/>
      <c r="G70" s="49" t="s">
        <v>113</v>
      </c>
      <c r="H70" s="49" t="s">
        <v>134</v>
      </c>
      <c r="I70" s="20" t="s">
        <v>83</v>
      </c>
      <c r="J70" s="50" t="s">
        <v>6</v>
      </c>
      <c r="K70" s="35">
        <v>44</v>
      </c>
      <c r="L70" s="21"/>
      <c r="M70" s="21">
        <f t="shared" si="10"/>
        <v>0</v>
      </c>
      <c r="N70" s="2"/>
      <c r="O70" s="2"/>
      <c r="P70" s="2"/>
      <c r="Q70" s="2"/>
      <c r="R70" s="2"/>
      <c r="S70" s="2"/>
    </row>
    <row r="71" spans="1:19" ht="12.75" customHeight="1" x14ac:dyDescent="0.25">
      <c r="A71" s="26" t="s">
        <v>20</v>
      </c>
      <c r="B71" s="26" t="s">
        <v>16</v>
      </c>
      <c r="C71" s="27" t="s">
        <v>3</v>
      </c>
      <c r="D71" s="28"/>
      <c r="E71" s="29"/>
      <c r="F71" s="29"/>
      <c r="G71" s="30" t="s">
        <v>16</v>
      </c>
      <c r="H71" s="30"/>
      <c r="I71" s="29"/>
      <c r="J71" s="31"/>
      <c r="K71" s="32"/>
      <c r="L71" s="33"/>
      <c r="M71" s="33">
        <f t="shared" si="10"/>
        <v>0</v>
      </c>
      <c r="N71" s="2"/>
      <c r="O71" s="2"/>
      <c r="P71" s="2"/>
      <c r="Q71" s="2"/>
      <c r="R71" s="2"/>
      <c r="S71" s="2"/>
    </row>
    <row r="72" spans="1:19" s="7" customFormat="1" ht="33.75" customHeight="1" x14ac:dyDescent="0.25">
      <c r="A72" s="17" t="s">
        <v>20</v>
      </c>
      <c r="B72" s="17" t="s">
        <v>16</v>
      </c>
      <c r="C72" s="18" t="s">
        <v>62</v>
      </c>
      <c r="D72" s="19" t="s">
        <v>51</v>
      </c>
      <c r="E72" s="20"/>
      <c r="F72" s="20"/>
      <c r="G72" s="48" t="s">
        <v>54</v>
      </c>
      <c r="H72" s="48"/>
      <c r="I72" s="20" t="s">
        <v>83</v>
      </c>
      <c r="J72" s="34" t="s">
        <v>7</v>
      </c>
      <c r="K72" s="46">
        <v>53</v>
      </c>
      <c r="L72" s="47"/>
      <c r="M72" s="21">
        <f t="shared" si="10"/>
        <v>0</v>
      </c>
    </row>
    <row r="73" spans="1:19" ht="18" customHeight="1" x14ac:dyDescent="0.25">
      <c r="A73" s="26"/>
      <c r="B73" s="26"/>
      <c r="C73" s="27"/>
      <c r="D73" s="28"/>
      <c r="E73" s="29"/>
      <c r="F73" s="29"/>
      <c r="G73" s="53" t="s">
        <v>84</v>
      </c>
      <c r="H73" s="53"/>
      <c r="I73" s="29"/>
      <c r="J73" s="51"/>
      <c r="K73" s="32"/>
      <c r="L73" s="33"/>
      <c r="M73" s="33">
        <f t="shared" si="10"/>
        <v>0</v>
      </c>
      <c r="N73" s="2"/>
      <c r="O73" s="2"/>
      <c r="P73" s="2"/>
      <c r="Q73" s="2"/>
      <c r="R73" s="2"/>
      <c r="S73" s="2"/>
    </row>
    <row r="74" spans="1:19" ht="27.75" customHeight="1" x14ac:dyDescent="0.25">
      <c r="A74" s="17" t="s">
        <v>20</v>
      </c>
      <c r="B74" s="17" t="s">
        <v>84</v>
      </c>
      <c r="C74" s="18" t="s">
        <v>62</v>
      </c>
      <c r="D74" s="19"/>
      <c r="E74" s="20"/>
      <c r="F74" s="20"/>
      <c r="G74" s="56" t="s">
        <v>114</v>
      </c>
      <c r="H74" s="56"/>
      <c r="I74" s="20" t="s">
        <v>88</v>
      </c>
      <c r="J74" s="54" t="s">
        <v>7</v>
      </c>
      <c r="K74" s="35">
        <v>35</v>
      </c>
      <c r="L74" s="21"/>
      <c r="M74" s="21">
        <f t="shared" si="10"/>
        <v>0</v>
      </c>
      <c r="N74" s="2"/>
      <c r="O74" s="2"/>
      <c r="P74" s="2"/>
      <c r="Q74" s="2"/>
      <c r="R74" s="2"/>
      <c r="S74" s="2"/>
    </row>
    <row r="75" spans="1:19" ht="24.75" customHeight="1" x14ac:dyDescent="0.25">
      <c r="A75" s="36" t="s">
        <v>21</v>
      </c>
      <c r="B75" s="36" t="s">
        <v>21</v>
      </c>
      <c r="C75" s="37" t="s">
        <v>3</v>
      </c>
      <c r="D75" s="38"/>
      <c r="E75" s="39"/>
      <c r="F75" s="39"/>
      <c r="G75" s="40" t="s">
        <v>21</v>
      </c>
      <c r="H75" s="40"/>
      <c r="I75" s="39"/>
      <c r="J75" s="41"/>
      <c r="K75" s="42"/>
      <c r="L75" s="43"/>
      <c r="M75" s="43">
        <f t="shared" ref="M75:M82" si="11">L75*K75</f>
        <v>0</v>
      </c>
      <c r="N75" s="2"/>
      <c r="O75" s="2"/>
      <c r="P75" s="2"/>
      <c r="Q75" s="2"/>
      <c r="R75" s="2"/>
      <c r="S75" s="2"/>
    </row>
    <row r="76" spans="1:19" ht="12.75" customHeight="1" x14ac:dyDescent="0.25">
      <c r="A76" s="26" t="s">
        <v>21</v>
      </c>
      <c r="B76" s="26" t="s">
        <v>4</v>
      </c>
      <c r="C76" s="27" t="s">
        <v>3</v>
      </c>
      <c r="D76" s="28"/>
      <c r="E76" s="29"/>
      <c r="F76" s="29"/>
      <c r="G76" s="30" t="s">
        <v>4</v>
      </c>
      <c r="H76" s="30"/>
      <c r="I76" s="29"/>
      <c r="J76" s="31"/>
      <c r="K76" s="32"/>
      <c r="L76" s="33"/>
      <c r="M76" s="33">
        <f t="shared" si="11"/>
        <v>0</v>
      </c>
      <c r="N76" s="2"/>
      <c r="O76" s="2"/>
      <c r="P76" s="2"/>
      <c r="Q76" s="2"/>
      <c r="R76" s="2"/>
      <c r="S76" s="2"/>
    </row>
    <row r="77" spans="1:19" s="25" customFormat="1" ht="33.75" customHeight="1" x14ac:dyDescent="0.25">
      <c r="A77" s="17" t="s">
        <v>21</v>
      </c>
      <c r="B77" s="17" t="s">
        <v>4</v>
      </c>
      <c r="C77" s="18" t="s">
        <v>62</v>
      </c>
      <c r="D77" s="19"/>
      <c r="E77" s="20"/>
      <c r="F77" s="20"/>
      <c r="G77" s="21" t="s">
        <v>92</v>
      </c>
      <c r="H77" s="21"/>
      <c r="I77" s="20" t="s">
        <v>97</v>
      </c>
      <c r="J77" s="60" t="s">
        <v>7</v>
      </c>
      <c r="K77" s="24">
        <v>55</v>
      </c>
      <c r="L77" s="21"/>
      <c r="M77" s="21">
        <f t="shared" si="11"/>
        <v>0</v>
      </c>
    </row>
    <row r="78" spans="1:19" ht="12.75" customHeight="1" x14ac:dyDescent="0.25">
      <c r="A78" s="26" t="s">
        <v>21</v>
      </c>
      <c r="B78" s="26" t="s">
        <v>9</v>
      </c>
      <c r="C78" s="27" t="s">
        <v>3</v>
      </c>
      <c r="D78" s="28"/>
      <c r="E78" s="29"/>
      <c r="F78" s="29"/>
      <c r="G78" s="30" t="s">
        <v>9</v>
      </c>
      <c r="H78" s="30"/>
      <c r="I78" s="29"/>
      <c r="J78" s="31"/>
      <c r="K78" s="32"/>
      <c r="L78" s="33"/>
      <c r="M78" s="33">
        <f t="shared" si="11"/>
        <v>0</v>
      </c>
      <c r="N78" s="2"/>
      <c r="O78" s="2"/>
      <c r="P78" s="2"/>
      <c r="Q78" s="2"/>
      <c r="R78" s="2"/>
      <c r="S78" s="2"/>
    </row>
    <row r="79" spans="1:19" ht="33.75" customHeight="1" x14ac:dyDescent="0.25">
      <c r="A79" s="17" t="s">
        <v>21</v>
      </c>
      <c r="B79" s="17" t="s">
        <v>9</v>
      </c>
      <c r="C79" s="18" t="s">
        <v>62</v>
      </c>
      <c r="D79" s="19" t="s">
        <v>5</v>
      </c>
      <c r="E79" s="20"/>
      <c r="F79" s="20"/>
      <c r="G79" s="21" t="s">
        <v>22</v>
      </c>
      <c r="H79" s="21"/>
      <c r="I79" s="20" t="s">
        <v>83</v>
      </c>
      <c r="J79" s="23" t="s">
        <v>7</v>
      </c>
      <c r="K79" s="24">
        <v>63</v>
      </c>
      <c r="L79" s="21"/>
      <c r="M79" s="21">
        <f t="shared" si="11"/>
        <v>0</v>
      </c>
      <c r="N79" s="2"/>
      <c r="O79" s="2"/>
      <c r="P79" s="2"/>
      <c r="Q79" s="2"/>
      <c r="R79" s="2"/>
      <c r="S79" s="2"/>
    </row>
    <row r="80" spans="1:19" ht="12.75" customHeight="1" x14ac:dyDescent="0.25">
      <c r="A80" s="26" t="s">
        <v>21</v>
      </c>
      <c r="B80" s="26" t="s">
        <v>10</v>
      </c>
      <c r="C80" s="27" t="s">
        <v>3</v>
      </c>
      <c r="D80" s="28"/>
      <c r="E80" s="29"/>
      <c r="F80" s="29"/>
      <c r="G80" s="30" t="s">
        <v>10</v>
      </c>
      <c r="H80" s="30"/>
      <c r="I80" s="29"/>
      <c r="J80" s="31"/>
      <c r="K80" s="32"/>
      <c r="L80" s="33"/>
      <c r="M80" s="33">
        <f t="shared" si="11"/>
        <v>0</v>
      </c>
      <c r="N80" s="2"/>
      <c r="O80" s="2"/>
      <c r="P80" s="2"/>
      <c r="Q80" s="2"/>
      <c r="R80" s="2"/>
      <c r="S80" s="2"/>
    </row>
    <row r="81" spans="1:19" ht="33.75" customHeight="1" x14ac:dyDescent="0.25">
      <c r="A81" s="17" t="s">
        <v>21</v>
      </c>
      <c r="B81" s="17" t="s">
        <v>10</v>
      </c>
      <c r="C81" s="18" t="s">
        <v>62</v>
      </c>
      <c r="D81" s="19" t="s">
        <v>5</v>
      </c>
      <c r="E81" s="20"/>
      <c r="F81" s="20"/>
      <c r="G81" s="22" t="s">
        <v>42</v>
      </c>
      <c r="H81" s="22"/>
      <c r="I81" s="20" t="s">
        <v>83</v>
      </c>
      <c r="J81" s="23" t="s">
        <v>7</v>
      </c>
      <c r="K81" s="24">
        <v>63</v>
      </c>
      <c r="L81" s="21"/>
      <c r="M81" s="21">
        <f t="shared" si="11"/>
        <v>0</v>
      </c>
      <c r="N81" s="2"/>
      <c r="O81" s="2"/>
      <c r="P81" s="2"/>
      <c r="Q81" s="2"/>
      <c r="R81" s="2"/>
      <c r="S81" s="2"/>
    </row>
    <row r="82" spans="1:19" ht="16.5" customHeight="1" x14ac:dyDescent="0.25">
      <c r="A82" s="26" t="s">
        <v>21</v>
      </c>
      <c r="B82" s="26" t="s">
        <v>11</v>
      </c>
      <c r="C82" s="27" t="s">
        <v>3</v>
      </c>
      <c r="D82" s="28"/>
      <c r="E82" s="29"/>
      <c r="F82" s="29"/>
      <c r="G82" s="30" t="s">
        <v>11</v>
      </c>
      <c r="H82" s="30"/>
      <c r="I82" s="29"/>
      <c r="J82" s="31"/>
      <c r="K82" s="32"/>
      <c r="L82" s="33"/>
      <c r="M82" s="33">
        <f t="shared" si="11"/>
        <v>0</v>
      </c>
      <c r="N82" s="2"/>
      <c r="O82" s="2"/>
      <c r="P82" s="2"/>
      <c r="Q82" s="2"/>
      <c r="R82" s="2"/>
      <c r="S82" s="2"/>
    </row>
    <row r="83" spans="1:19" ht="33.75" customHeight="1" x14ac:dyDescent="0.25">
      <c r="A83" s="17" t="s">
        <v>21</v>
      </c>
      <c r="B83" s="17" t="s">
        <v>11</v>
      </c>
      <c r="C83" s="18" t="s">
        <v>62</v>
      </c>
      <c r="D83" s="19" t="s">
        <v>5</v>
      </c>
      <c r="E83" s="20"/>
      <c r="F83" s="20"/>
      <c r="G83" s="52" t="s">
        <v>43</v>
      </c>
      <c r="H83" s="52"/>
      <c r="I83" s="20" t="s">
        <v>83</v>
      </c>
      <c r="J83" s="23" t="s">
        <v>7</v>
      </c>
      <c r="K83" s="24">
        <v>63</v>
      </c>
      <c r="L83" s="21"/>
      <c r="M83" s="21">
        <f t="shared" ref="M83:M96" si="12">L83*K83</f>
        <v>0</v>
      </c>
      <c r="N83" s="2"/>
      <c r="O83" s="2"/>
      <c r="P83" s="2"/>
      <c r="Q83" s="2"/>
      <c r="R83" s="2"/>
      <c r="S83" s="2"/>
    </row>
    <row r="84" spans="1:19" ht="20.25" customHeight="1" x14ac:dyDescent="0.25">
      <c r="A84" s="26" t="s">
        <v>21</v>
      </c>
      <c r="B84" s="26" t="s">
        <v>18</v>
      </c>
      <c r="C84" s="30"/>
      <c r="D84" s="30"/>
      <c r="E84" s="30"/>
      <c r="F84" s="30"/>
      <c r="G84" s="30" t="s">
        <v>18</v>
      </c>
      <c r="H84" s="30"/>
      <c r="I84" s="30"/>
      <c r="J84" s="30"/>
      <c r="K84" s="30"/>
      <c r="L84" s="30"/>
      <c r="M84" s="78">
        <f t="shared" si="12"/>
        <v>0</v>
      </c>
      <c r="N84" s="2"/>
      <c r="O84" s="2"/>
      <c r="P84" s="2"/>
      <c r="Q84" s="2"/>
      <c r="R84" s="2"/>
      <c r="S84" s="2"/>
    </row>
    <row r="85" spans="1:19" ht="33.75" customHeight="1" x14ac:dyDescent="0.25">
      <c r="A85" s="17" t="s">
        <v>21</v>
      </c>
      <c r="B85" s="17" t="s">
        <v>18</v>
      </c>
      <c r="C85" s="65" t="s">
        <v>62</v>
      </c>
      <c r="D85" s="19"/>
      <c r="E85" s="20"/>
      <c r="F85" s="20"/>
      <c r="G85" s="21" t="s">
        <v>94</v>
      </c>
      <c r="H85" s="52"/>
      <c r="I85" s="20" t="s">
        <v>89</v>
      </c>
      <c r="J85" s="54" t="s">
        <v>8</v>
      </c>
      <c r="K85" s="66">
        <v>73</v>
      </c>
      <c r="L85" s="21"/>
      <c r="M85" s="21">
        <f t="shared" si="12"/>
        <v>0</v>
      </c>
      <c r="N85" s="2"/>
      <c r="O85" s="2"/>
      <c r="P85" s="2"/>
      <c r="Q85" s="2"/>
      <c r="R85" s="2"/>
      <c r="S85" s="2"/>
    </row>
    <row r="86" spans="1:19" ht="12.75" customHeight="1" x14ac:dyDescent="0.25">
      <c r="A86" s="26" t="s">
        <v>21</v>
      </c>
      <c r="B86" s="26" t="s">
        <v>23</v>
      </c>
      <c r="C86" s="27" t="s">
        <v>3</v>
      </c>
      <c r="D86" s="28"/>
      <c r="E86" s="29"/>
      <c r="F86" s="29"/>
      <c r="G86" s="30" t="s">
        <v>23</v>
      </c>
      <c r="H86" s="30"/>
      <c r="I86" s="29"/>
      <c r="J86" s="31"/>
      <c r="K86" s="32"/>
      <c r="L86" s="33"/>
      <c r="M86" s="33">
        <f t="shared" si="12"/>
        <v>0</v>
      </c>
      <c r="N86" s="2"/>
      <c r="O86" s="2"/>
      <c r="P86" s="2"/>
      <c r="Q86" s="2"/>
      <c r="R86" s="2"/>
      <c r="S86" s="2"/>
    </row>
    <row r="87" spans="1:19" s="25" customFormat="1" ht="40.5" customHeight="1" x14ac:dyDescent="0.25">
      <c r="A87" s="17" t="s">
        <v>21</v>
      </c>
      <c r="B87" s="17" t="s">
        <v>23</v>
      </c>
      <c r="C87" s="18" t="s">
        <v>62</v>
      </c>
      <c r="D87" s="19" t="s">
        <v>5</v>
      </c>
      <c r="E87" s="20"/>
      <c r="F87" s="20"/>
      <c r="G87" s="21" t="s">
        <v>93</v>
      </c>
      <c r="H87" s="21"/>
      <c r="I87" s="20" t="s">
        <v>91</v>
      </c>
      <c r="J87" s="23" t="s">
        <v>7</v>
      </c>
      <c r="K87" s="24">
        <v>59</v>
      </c>
      <c r="L87" s="21"/>
      <c r="M87" s="21">
        <f t="shared" si="12"/>
        <v>0</v>
      </c>
    </row>
    <row r="88" spans="1:19" ht="12.75" customHeight="1" x14ac:dyDescent="0.25">
      <c r="A88" s="26" t="s">
        <v>21</v>
      </c>
      <c r="B88" s="26" t="s">
        <v>24</v>
      </c>
      <c r="C88" s="27" t="s">
        <v>3</v>
      </c>
      <c r="D88" s="28"/>
      <c r="E88" s="29"/>
      <c r="F88" s="29"/>
      <c r="G88" s="30" t="s">
        <v>24</v>
      </c>
      <c r="H88" s="30"/>
      <c r="I88" s="29"/>
      <c r="J88" s="31"/>
      <c r="K88" s="32"/>
      <c r="L88" s="33"/>
      <c r="M88" s="33">
        <f t="shared" si="12"/>
        <v>0</v>
      </c>
      <c r="N88" s="2"/>
      <c r="O88" s="2"/>
      <c r="P88" s="2"/>
      <c r="Q88" s="2"/>
      <c r="R88" s="2"/>
      <c r="S88" s="2"/>
    </row>
    <row r="89" spans="1:19" ht="29.25" customHeight="1" x14ac:dyDescent="0.25">
      <c r="A89" s="17" t="s">
        <v>21</v>
      </c>
      <c r="B89" s="17" t="s">
        <v>24</v>
      </c>
      <c r="C89" s="18" t="s">
        <v>62</v>
      </c>
      <c r="D89" s="19" t="s">
        <v>5</v>
      </c>
      <c r="E89" s="20"/>
      <c r="F89" s="20"/>
      <c r="G89" s="21" t="s">
        <v>25</v>
      </c>
      <c r="H89" s="21"/>
      <c r="I89" s="20" t="s">
        <v>83</v>
      </c>
      <c r="J89" s="23" t="s">
        <v>7</v>
      </c>
      <c r="K89" s="24">
        <v>64</v>
      </c>
      <c r="L89" s="21"/>
      <c r="M89" s="21">
        <f t="shared" si="12"/>
        <v>0</v>
      </c>
      <c r="N89" s="2"/>
      <c r="O89" s="2"/>
      <c r="P89" s="2"/>
      <c r="Q89" s="2"/>
      <c r="R89" s="2"/>
      <c r="S89" s="2"/>
    </row>
    <row r="90" spans="1:19" s="25" customFormat="1" ht="29.25" customHeight="1" x14ac:dyDescent="0.25">
      <c r="A90" s="17" t="s">
        <v>21</v>
      </c>
      <c r="B90" s="17" t="s">
        <v>24</v>
      </c>
      <c r="C90" s="18"/>
      <c r="D90" s="19" t="s">
        <v>51</v>
      </c>
      <c r="E90" s="20"/>
      <c r="F90" s="20"/>
      <c r="G90" s="22" t="s">
        <v>26</v>
      </c>
      <c r="H90" s="22"/>
      <c r="I90" s="20" t="s">
        <v>83</v>
      </c>
      <c r="J90" s="34" t="s">
        <v>7</v>
      </c>
      <c r="K90" s="35">
        <v>153</v>
      </c>
      <c r="L90" s="21"/>
      <c r="M90" s="21">
        <f t="shared" si="12"/>
        <v>0</v>
      </c>
    </row>
    <row r="91" spans="1:19" ht="12.75" customHeight="1" x14ac:dyDescent="0.25">
      <c r="A91" s="26" t="s">
        <v>21</v>
      </c>
      <c r="B91" s="26" t="s">
        <v>27</v>
      </c>
      <c r="C91" s="27" t="s">
        <v>3</v>
      </c>
      <c r="D91" s="28"/>
      <c r="E91" s="29"/>
      <c r="F91" s="29"/>
      <c r="G91" s="30" t="s">
        <v>27</v>
      </c>
      <c r="H91" s="30"/>
      <c r="I91" s="29"/>
      <c r="J91" s="31"/>
      <c r="K91" s="32"/>
      <c r="L91" s="33"/>
      <c r="M91" s="33">
        <f t="shared" si="12"/>
        <v>0</v>
      </c>
      <c r="N91" s="2"/>
      <c r="O91" s="2"/>
      <c r="P91" s="2"/>
      <c r="Q91" s="2"/>
      <c r="R91" s="2"/>
      <c r="S91" s="2"/>
    </row>
    <row r="92" spans="1:19" ht="45" customHeight="1" x14ac:dyDescent="0.25">
      <c r="A92" s="17" t="s">
        <v>21</v>
      </c>
      <c r="B92" s="17" t="s">
        <v>27</v>
      </c>
      <c r="C92" s="18" t="s">
        <v>62</v>
      </c>
      <c r="D92" s="19" t="s">
        <v>5</v>
      </c>
      <c r="E92" s="20"/>
      <c r="F92" s="20"/>
      <c r="G92" s="21" t="s">
        <v>28</v>
      </c>
      <c r="H92" s="21"/>
      <c r="I92" s="20" t="s">
        <v>83</v>
      </c>
      <c r="J92" s="23" t="s">
        <v>7</v>
      </c>
      <c r="K92" s="24">
        <v>64</v>
      </c>
      <c r="L92" s="21"/>
      <c r="M92" s="21">
        <f t="shared" si="12"/>
        <v>0</v>
      </c>
      <c r="N92" s="2"/>
      <c r="O92" s="2"/>
      <c r="P92" s="2"/>
      <c r="Q92" s="2"/>
      <c r="R92" s="2"/>
      <c r="S92" s="2"/>
    </row>
    <row r="93" spans="1:19" ht="16.5" customHeight="1" x14ac:dyDescent="0.25">
      <c r="A93" s="26" t="s">
        <v>21</v>
      </c>
      <c r="B93" s="26" t="s">
        <v>29</v>
      </c>
      <c r="C93" s="27" t="s">
        <v>3</v>
      </c>
      <c r="D93" s="28"/>
      <c r="E93" s="29"/>
      <c r="F93" s="29"/>
      <c r="G93" s="30" t="s">
        <v>29</v>
      </c>
      <c r="H93" s="30"/>
      <c r="I93" s="29"/>
      <c r="J93" s="31"/>
      <c r="K93" s="32"/>
      <c r="L93" s="33"/>
      <c r="M93" s="33">
        <f t="shared" si="12"/>
        <v>0</v>
      </c>
      <c r="N93" s="2"/>
      <c r="O93" s="2"/>
      <c r="P93" s="2"/>
      <c r="Q93" s="2"/>
      <c r="R93" s="2"/>
      <c r="S93" s="2"/>
    </row>
    <row r="94" spans="1:19" s="25" customFormat="1" ht="66" customHeight="1" x14ac:dyDescent="0.25">
      <c r="A94" s="17" t="s">
        <v>21</v>
      </c>
      <c r="B94" s="17" t="s">
        <v>29</v>
      </c>
      <c r="C94" s="18" t="s">
        <v>62</v>
      </c>
      <c r="D94" s="19" t="s">
        <v>5</v>
      </c>
      <c r="E94" s="20"/>
      <c r="F94" s="20"/>
      <c r="G94" s="22" t="s">
        <v>98</v>
      </c>
      <c r="H94" s="22"/>
      <c r="I94" s="20" t="s">
        <v>89</v>
      </c>
      <c r="J94" s="23" t="s">
        <v>7</v>
      </c>
      <c r="K94" s="24">
        <v>129</v>
      </c>
      <c r="L94" s="21"/>
      <c r="M94" s="21">
        <f t="shared" si="12"/>
        <v>0</v>
      </c>
    </row>
    <row r="95" spans="1:19" ht="12.75" customHeight="1" x14ac:dyDescent="0.25">
      <c r="A95" s="26" t="s">
        <v>21</v>
      </c>
      <c r="B95" s="26" t="s">
        <v>16</v>
      </c>
      <c r="C95" s="27" t="s">
        <v>3</v>
      </c>
      <c r="D95" s="28"/>
      <c r="E95" s="29"/>
      <c r="F95" s="29"/>
      <c r="G95" s="30" t="s">
        <v>16</v>
      </c>
      <c r="H95" s="30"/>
      <c r="I95" s="29"/>
      <c r="J95" s="31"/>
      <c r="K95" s="32"/>
      <c r="L95" s="33"/>
      <c r="M95" s="33">
        <f t="shared" si="12"/>
        <v>0</v>
      </c>
      <c r="N95" s="2"/>
      <c r="O95" s="2"/>
      <c r="P95" s="2"/>
      <c r="Q95" s="2"/>
      <c r="R95" s="2"/>
      <c r="S95" s="2"/>
    </row>
    <row r="96" spans="1:19" ht="45" customHeight="1" x14ac:dyDescent="0.25">
      <c r="A96" s="17" t="s">
        <v>21</v>
      </c>
      <c r="B96" s="17" t="s">
        <v>16</v>
      </c>
      <c r="C96" s="18" t="s">
        <v>62</v>
      </c>
      <c r="D96" s="19" t="s">
        <v>5</v>
      </c>
      <c r="E96" s="20"/>
      <c r="F96" s="20"/>
      <c r="G96" s="22" t="s">
        <v>40</v>
      </c>
      <c r="H96" s="22"/>
      <c r="I96" s="20" t="s">
        <v>83</v>
      </c>
      <c r="J96" s="23" t="s">
        <v>7</v>
      </c>
      <c r="K96" s="24">
        <v>64</v>
      </c>
      <c r="L96" s="21"/>
      <c r="M96" s="21">
        <f t="shared" si="12"/>
        <v>0</v>
      </c>
      <c r="N96" s="2"/>
      <c r="O96" s="2"/>
      <c r="P96" s="2"/>
      <c r="Q96" s="2"/>
      <c r="R96" s="2"/>
      <c r="S96" s="2"/>
    </row>
    <row r="97" spans="1:19" ht="16.5" customHeight="1" x14ac:dyDescent="0.25">
      <c r="A97" s="26" t="s">
        <v>21</v>
      </c>
      <c r="B97" s="26" t="s">
        <v>84</v>
      </c>
      <c r="C97" s="27" t="s">
        <v>3</v>
      </c>
      <c r="D97" s="28"/>
      <c r="E97" s="29"/>
      <c r="F97" s="29"/>
      <c r="G97" s="30" t="s">
        <v>84</v>
      </c>
      <c r="H97" s="30"/>
      <c r="I97" s="29"/>
      <c r="J97" s="31"/>
      <c r="K97" s="32"/>
      <c r="L97" s="33"/>
      <c r="M97" s="33">
        <f t="shared" ref="M97:M98" si="13">L97*K97</f>
        <v>0</v>
      </c>
      <c r="N97" s="2"/>
      <c r="O97" s="2"/>
      <c r="P97" s="2"/>
      <c r="Q97" s="2"/>
      <c r="R97" s="2"/>
      <c r="S97" s="2"/>
    </row>
    <row r="98" spans="1:19" ht="26.25" customHeight="1" x14ac:dyDescent="0.25">
      <c r="A98" s="17" t="s">
        <v>21</v>
      </c>
      <c r="B98" s="18" t="s">
        <v>84</v>
      </c>
      <c r="C98" s="18" t="s">
        <v>62</v>
      </c>
      <c r="D98" s="19" t="s">
        <v>5</v>
      </c>
      <c r="E98" s="20"/>
      <c r="F98" s="20"/>
      <c r="G98" s="22" t="s">
        <v>124</v>
      </c>
      <c r="H98" s="22"/>
      <c r="I98" s="20" t="s">
        <v>88</v>
      </c>
      <c r="J98" s="23" t="s">
        <v>7</v>
      </c>
      <c r="K98" s="24">
        <v>35</v>
      </c>
      <c r="L98" s="21"/>
      <c r="M98" s="21">
        <f t="shared" si="13"/>
        <v>0</v>
      </c>
      <c r="N98" s="2"/>
      <c r="O98" s="2"/>
      <c r="P98" s="2"/>
      <c r="Q98" s="2"/>
      <c r="R98" s="2"/>
      <c r="S98" s="2"/>
    </row>
    <row r="99" spans="1:19" s="7" customFormat="1" ht="24.75" customHeight="1" x14ac:dyDescent="0.25">
      <c r="A99" s="36" t="s">
        <v>30</v>
      </c>
      <c r="B99" s="36" t="s">
        <v>30</v>
      </c>
      <c r="C99" s="37" t="s">
        <v>3</v>
      </c>
      <c r="D99" s="38"/>
      <c r="E99" s="39"/>
      <c r="F99" s="39"/>
      <c r="G99" s="40" t="s">
        <v>30</v>
      </c>
      <c r="H99" s="40"/>
      <c r="I99" s="39"/>
      <c r="J99" s="41"/>
      <c r="K99" s="42"/>
      <c r="L99" s="44"/>
      <c r="M99" s="43">
        <f t="shared" ref="M99:M106" si="14">L99*K99</f>
        <v>0</v>
      </c>
    </row>
    <row r="100" spans="1:19" s="7" customFormat="1" ht="19.5" customHeight="1" x14ac:dyDescent="0.25">
      <c r="A100" s="26" t="s">
        <v>30</v>
      </c>
      <c r="B100" s="26" t="s">
        <v>4</v>
      </c>
      <c r="C100" s="27" t="s">
        <v>3</v>
      </c>
      <c r="D100" s="28"/>
      <c r="E100" s="29"/>
      <c r="F100" s="29"/>
      <c r="G100" s="30" t="s">
        <v>4</v>
      </c>
      <c r="H100" s="30"/>
      <c r="I100" s="29"/>
      <c r="J100" s="31"/>
      <c r="K100" s="32"/>
      <c r="L100" s="45"/>
      <c r="M100" s="33">
        <f t="shared" si="14"/>
        <v>0</v>
      </c>
    </row>
    <row r="101" spans="1:19" s="62" customFormat="1" ht="45" customHeight="1" x14ac:dyDescent="0.25">
      <c r="A101" s="17" t="s">
        <v>30</v>
      </c>
      <c r="B101" s="17" t="s">
        <v>4</v>
      </c>
      <c r="C101" s="18" t="s">
        <v>62</v>
      </c>
      <c r="D101" s="19"/>
      <c r="E101" s="20"/>
      <c r="F101" s="20"/>
      <c r="G101" s="22" t="s">
        <v>99</v>
      </c>
      <c r="H101" s="22"/>
      <c r="I101" s="20" t="s">
        <v>97</v>
      </c>
      <c r="J101" s="63" t="s">
        <v>7</v>
      </c>
      <c r="K101" s="46">
        <v>54</v>
      </c>
      <c r="L101" s="47"/>
      <c r="M101" s="21">
        <f t="shared" si="14"/>
        <v>0</v>
      </c>
    </row>
    <row r="102" spans="1:19" s="7" customFormat="1" ht="19.5" customHeight="1" x14ac:dyDescent="0.25">
      <c r="A102" s="26" t="s">
        <v>30</v>
      </c>
      <c r="B102" s="26" t="s">
        <v>9</v>
      </c>
      <c r="C102" s="27" t="s">
        <v>3</v>
      </c>
      <c r="D102" s="28"/>
      <c r="E102" s="29"/>
      <c r="F102" s="29"/>
      <c r="G102" s="30" t="s">
        <v>9</v>
      </c>
      <c r="H102" s="30"/>
      <c r="I102" s="29"/>
      <c r="J102" s="31"/>
      <c r="K102" s="32"/>
      <c r="L102" s="45"/>
      <c r="M102" s="33">
        <f t="shared" si="14"/>
        <v>0</v>
      </c>
    </row>
    <row r="103" spans="1:19" s="7" customFormat="1" ht="33.75" customHeight="1" x14ac:dyDescent="0.25">
      <c r="A103" s="17" t="s">
        <v>30</v>
      </c>
      <c r="B103" s="17" t="s">
        <v>9</v>
      </c>
      <c r="C103" s="18" t="s">
        <v>62</v>
      </c>
      <c r="D103" s="19" t="s">
        <v>51</v>
      </c>
      <c r="E103" s="20"/>
      <c r="F103" s="20"/>
      <c r="G103" s="22" t="s">
        <v>46</v>
      </c>
      <c r="H103" s="22"/>
      <c r="I103" s="20" t="s">
        <v>83</v>
      </c>
      <c r="J103" s="34" t="s">
        <v>7</v>
      </c>
      <c r="K103" s="46">
        <v>63</v>
      </c>
      <c r="L103" s="47"/>
      <c r="M103" s="21">
        <f t="shared" si="14"/>
        <v>0</v>
      </c>
    </row>
    <row r="104" spans="1:19" s="7" customFormat="1" ht="19.5" customHeight="1" x14ac:dyDescent="0.25">
      <c r="A104" s="26" t="s">
        <v>30</v>
      </c>
      <c r="B104" s="26" t="s">
        <v>10</v>
      </c>
      <c r="C104" s="27" t="s">
        <v>3</v>
      </c>
      <c r="D104" s="28"/>
      <c r="E104" s="29"/>
      <c r="F104" s="29"/>
      <c r="G104" s="30" t="s">
        <v>10</v>
      </c>
      <c r="H104" s="30"/>
      <c r="I104" s="29"/>
      <c r="J104" s="31"/>
      <c r="K104" s="32"/>
      <c r="L104" s="45"/>
      <c r="M104" s="33">
        <f t="shared" si="14"/>
        <v>0</v>
      </c>
    </row>
    <row r="105" spans="1:19" s="7" customFormat="1" ht="33.75" customHeight="1" x14ac:dyDescent="0.25">
      <c r="A105" s="17" t="s">
        <v>30</v>
      </c>
      <c r="B105" s="17" t="s">
        <v>10</v>
      </c>
      <c r="C105" s="18" t="s">
        <v>62</v>
      </c>
      <c r="D105" s="19" t="s">
        <v>51</v>
      </c>
      <c r="E105" s="20"/>
      <c r="F105" s="20"/>
      <c r="G105" s="48" t="s">
        <v>73</v>
      </c>
      <c r="H105" s="48"/>
      <c r="I105" s="20" t="s">
        <v>83</v>
      </c>
      <c r="J105" s="34" t="s">
        <v>7</v>
      </c>
      <c r="K105" s="46">
        <v>63</v>
      </c>
      <c r="L105" s="47"/>
      <c r="M105" s="21">
        <f t="shared" si="14"/>
        <v>0</v>
      </c>
    </row>
    <row r="106" spans="1:19" s="7" customFormat="1" ht="19.5" customHeight="1" x14ac:dyDescent="0.25">
      <c r="A106" s="26" t="s">
        <v>30</v>
      </c>
      <c r="B106" s="26" t="s">
        <v>11</v>
      </c>
      <c r="C106" s="27" t="s">
        <v>3</v>
      </c>
      <c r="D106" s="28"/>
      <c r="E106" s="29"/>
      <c r="F106" s="29"/>
      <c r="G106" s="30" t="s">
        <v>11</v>
      </c>
      <c r="H106" s="30"/>
      <c r="I106" s="29"/>
      <c r="J106" s="31"/>
      <c r="K106" s="32"/>
      <c r="L106" s="45"/>
      <c r="M106" s="33">
        <f t="shared" si="14"/>
        <v>0</v>
      </c>
    </row>
    <row r="107" spans="1:19" ht="33.75" customHeight="1" x14ac:dyDescent="0.25">
      <c r="A107" s="17" t="s">
        <v>30</v>
      </c>
      <c r="B107" s="17" t="s">
        <v>11</v>
      </c>
      <c r="C107" s="18" t="s">
        <v>62</v>
      </c>
      <c r="D107" s="19" t="s">
        <v>51</v>
      </c>
      <c r="E107" s="20"/>
      <c r="F107" s="20"/>
      <c r="G107" s="22" t="s">
        <v>65</v>
      </c>
      <c r="H107" s="22"/>
      <c r="I107" s="20" t="s">
        <v>83</v>
      </c>
      <c r="J107" s="34" t="s">
        <v>7</v>
      </c>
      <c r="K107" s="46">
        <v>63</v>
      </c>
      <c r="L107" s="21"/>
      <c r="M107" s="21">
        <f t="shared" ref="M107:M121" si="15">L107*K107</f>
        <v>0</v>
      </c>
      <c r="N107" s="2"/>
      <c r="O107" s="2"/>
      <c r="P107" s="2"/>
      <c r="Q107" s="2"/>
      <c r="R107" s="2"/>
      <c r="S107" s="2"/>
    </row>
    <row r="108" spans="1:19" ht="21.75" customHeight="1" x14ac:dyDescent="0.25">
      <c r="A108" s="26" t="s">
        <v>30</v>
      </c>
      <c r="B108" s="26" t="s">
        <v>18</v>
      </c>
      <c r="C108" s="29"/>
      <c r="D108" s="29"/>
      <c r="E108" s="29"/>
      <c r="F108" s="29"/>
      <c r="G108" s="28" t="s">
        <v>18</v>
      </c>
      <c r="H108" s="29"/>
      <c r="I108" s="29"/>
      <c r="J108" s="29"/>
      <c r="K108" s="29"/>
      <c r="L108" s="29"/>
      <c r="M108" s="77">
        <f t="shared" si="15"/>
        <v>0</v>
      </c>
      <c r="N108" s="2"/>
      <c r="O108" s="2"/>
      <c r="P108" s="2"/>
      <c r="Q108" s="2"/>
      <c r="R108" s="2"/>
      <c r="S108" s="2"/>
    </row>
    <row r="109" spans="1:19" ht="33.75" customHeight="1" x14ac:dyDescent="0.25">
      <c r="A109" s="17" t="s">
        <v>30</v>
      </c>
      <c r="B109" s="17" t="s">
        <v>18</v>
      </c>
      <c r="C109" s="18" t="s">
        <v>62</v>
      </c>
      <c r="D109" s="19"/>
      <c r="E109" s="20"/>
      <c r="F109" s="20"/>
      <c r="G109" s="22" t="s">
        <v>95</v>
      </c>
      <c r="H109" s="22"/>
      <c r="I109" s="20" t="s">
        <v>89</v>
      </c>
      <c r="J109" s="34" t="s">
        <v>7</v>
      </c>
      <c r="K109" s="46">
        <v>73</v>
      </c>
      <c r="L109" s="21"/>
      <c r="M109" s="21">
        <f t="shared" si="15"/>
        <v>0</v>
      </c>
      <c r="N109" s="2"/>
      <c r="O109" s="2"/>
      <c r="P109" s="2"/>
      <c r="Q109" s="2"/>
      <c r="R109" s="2"/>
      <c r="S109" s="2"/>
    </row>
    <row r="110" spans="1:19" s="7" customFormat="1" ht="19.5" customHeight="1" x14ac:dyDescent="0.25">
      <c r="A110" s="26" t="s">
        <v>30</v>
      </c>
      <c r="B110" s="26" t="s">
        <v>23</v>
      </c>
      <c r="C110" s="27" t="s">
        <v>3</v>
      </c>
      <c r="D110" s="28"/>
      <c r="E110" s="29"/>
      <c r="F110" s="29"/>
      <c r="G110" s="30" t="s">
        <v>23</v>
      </c>
      <c r="H110" s="30"/>
      <c r="I110" s="29"/>
      <c r="J110" s="31"/>
      <c r="K110" s="32"/>
      <c r="L110" s="45"/>
      <c r="M110" s="33">
        <f t="shared" si="15"/>
        <v>0</v>
      </c>
    </row>
    <row r="111" spans="1:19" s="7" customFormat="1" ht="29.25" customHeight="1" x14ac:dyDescent="0.25">
      <c r="A111" s="17" t="s">
        <v>30</v>
      </c>
      <c r="B111" s="17" t="s">
        <v>23</v>
      </c>
      <c r="C111" s="18" t="s">
        <v>62</v>
      </c>
      <c r="D111" s="19" t="s">
        <v>51</v>
      </c>
      <c r="E111" s="20"/>
      <c r="F111" s="20"/>
      <c r="G111" s="22" t="s">
        <v>47</v>
      </c>
      <c r="H111" s="22"/>
      <c r="I111" s="20" t="s">
        <v>83</v>
      </c>
      <c r="J111" s="34" t="s">
        <v>7</v>
      </c>
      <c r="K111" s="46">
        <v>64</v>
      </c>
      <c r="L111" s="47"/>
      <c r="M111" s="21">
        <f t="shared" si="15"/>
        <v>0</v>
      </c>
    </row>
    <row r="112" spans="1:19" s="7" customFormat="1" ht="19.5" customHeight="1" x14ac:dyDescent="0.25">
      <c r="A112" s="26" t="s">
        <v>30</v>
      </c>
      <c r="B112" s="26" t="s">
        <v>24</v>
      </c>
      <c r="C112" s="27" t="s">
        <v>3</v>
      </c>
      <c r="D112" s="28"/>
      <c r="E112" s="29"/>
      <c r="F112" s="29"/>
      <c r="G112" s="30" t="s">
        <v>24</v>
      </c>
      <c r="H112" s="30"/>
      <c r="I112" s="29"/>
      <c r="J112" s="31"/>
      <c r="K112" s="32"/>
      <c r="L112" s="45"/>
      <c r="M112" s="33">
        <f t="shared" si="15"/>
        <v>0</v>
      </c>
    </row>
    <row r="113" spans="1:19" s="7" customFormat="1" ht="33.75" customHeight="1" x14ac:dyDescent="0.25">
      <c r="A113" s="17" t="s">
        <v>30</v>
      </c>
      <c r="B113" s="17" t="s">
        <v>24</v>
      </c>
      <c r="C113" s="18" t="s">
        <v>62</v>
      </c>
      <c r="D113" s="19" t="s">
        <v>51</v>
      </c>
      <c r="E113" s="20"/>
      <c r="F113" s="20"/>
      <c r="G113" s="22" t="s">
        <v>48</v>
      </c>
      <c r="H113" s="22"/>
      <c r="I113" s="20" t="s">
        <v>83</v>
      </c>
      <c r="J113" s="34" t="s">
        <v>7</v>
      </c>
      <c r="K113" s="46">
        <v>64</v>
      </c>
      <c r="L113" s="47"/>
      <c r="M113" s="21">
        <f t="shared" si="15"/>
        <v>0</v>
      </c>
    </row>
    <row r="114" spans="1:19" s="7" customFormat="1" ht="19.5" customHeight="1" x14ac:dyDescent="0.25">
      <c r="A114" s="26" t="s">
        <v>30</v>
      </c>
      <c r="B114" s="26" t="s">
        <v>27</v>
      </c>
      <c r="C114" s="27" t="s">
        <v>3</v>
      </c>
      <c r="D114" s="28"/>
      <c r="E114" s="29"/>
      <c r="F114" s="29"/>
      <c r="G114" s="30" t="s">
        <v>27</v>
      </c>
      <c r="H114" s="30"/>
      <c r="I114" s="29"/>
      <c r="J114" s="31"/>
      <c r="K114" s="32"/>
      <c r="L114" s="45"/>
      <c r="M114" s="33">
        <f t="shared" si="15"/>
        <v>0</v>
      </c>
    </row>
    <row r="115" spans="1:19" s="7" customFormat="1" ht="45" customHeight="1" x14ac:dyDescent="0.25">
      <c r="A115" s="17" t="s">
        <v>30</v>
      </c>
      <c r="B115" s="17" t="s">
        <v>27</v>
      </c>
      <c r="C115" s="18" t="s">
        <v>62</v>
      </c>
      <c r="D115" s="19" t="s">
        <v>51</v>
      </c>
      <c r="E115" s="20"/>
      <c r="F115" s="20"/>
      <c r="G115" s="22" t="s">
        <v>49</v>
      </c>
      <c r="H115" s="22"/>
      <c r="I115" s="20" t="s">
        <v>83</v>
      </c>
      <c r="J115" s="34" t="s">
        <v>7</v>
      </c>
      <c r="K115" s="46">
        <v>64</v>
      </c>
      <c r="L115" s="47"/>
      <c r="M115" s="21">
        <f t="shared" si="15"/>
        <v>0</v>
      </c>
    </row>
    <row r="116" spans="1:19" ht="19.5" customHeight="1" x14ac:dyDescent="0.25">
      <c r="A116" s="26" t="s">
        <v>30</v>
      </c>
      <c r="B116" s="26" t="s">
        <v>29</v>
      </c>
      <c r="C116" s="27" t="s">
        <v>3</v>
      </c>
      <c r="D116" s="28"/>
      <c r="E116" s="29"/>
      <c r="F116" s="29"/>
      <c r="G116" s="30" t="s">
        <v>29</v>
      </c>
      <c r="H116" s="30"/>
      <c r="I116" s="29"/>
      <c r="J116" s="31"/>
      <c r="K116" s="32"/>
      <c r="L116" s="33"/>
      <c r="M116" s="33">
        <f t="shared" si="15"/>
        <v>0</v>
      </c>
      <c r="N116" s="2"/>
      <c r="O116" s="2"/>
      <c r="P116" s="2"/>
      <c r="Q116" s="2"/>
      <c r="R116" s="2"/>
      <c r="S116" s="2"/>
    </row>
    <row r="117" spans="1:19" ht="45" customHeight="1" x14ac:dyDescent="0.25">
      <c r="A117" s="17" t="s">
        <v>30</v>
      </c>
      <c r="B117" s="17" t="s">
        <v>29</v>
      </c>
      <c r="C117" s="18" t="s">
        <v>62</v>
      </c>
      <c r="D117" s="19" t="s">
        <v>51</v>
      </c>
      <c r="E117" s="20"/>
      <c r="F117" s="20"/>
      <c r="G117" s="22" t="s">
        <v>50</v>
      </c>
      <c r="H117" s="22"/>
      <c r="I117" s="20" t="s">
        <v>83</v>
      </c>
      <c r="J117" s="34" t="s">
        <v>7</v>
      </c>
      <c r="K117" s="46">
        <v>134</v>
      </c>
      <c r="L117" s="21"/>
      <c r="M117" s="21">
        <f t="shared" si="15"/>
        <v>0</v>
      </c>
      <c r="N117" s="2"/>
      <c r="O117" s="2"/>
      <c r="P117" s="2"/>
      <c r="Q117" s="2"/>
      <c r="R117" s="2"/>
      <c r="S117" s="2"/>
    </row>
    <row r="118" spans="1:19" s="7" customFormat="1" ht="19.5" customHeight="1" x14ac:dyDescent="0.25">
      <c r="A118" s="26" t="s">
        <v>30</v>
      </c>
      <c r="B118" s="26" t="s">
        <v>16</v>
      </c>
      <c r="C118" s="27" t="s">
        <v>3</v>
      </c>
      <c r="D118" s="28"/>
      <c r="E118" s="29"/>
      <c r="F118" s="29"/>
      <c r="G118" s="30" t="s">
        <v>16</v>
      </c>
      <c r="H118" s="30"/>
      <c r="I118" s="29"/>
      <c r="J118" s="31"/>
      <c r="K118" s="32"/>
      <c r="L118" s="45"/>
      <c r="M118" s="33">
        <f t="shared" si="15"/>
        <v>0</v>
      </c>
    </row>
    <row r="119" spans="1:19" ht="45" customHeight="1" x14ac:dyDescent="0.25">
      <c r="A119" s="17" t="s">
        <v>30</v>
      </c>
      <c r="B119" s="17" t="s">
        <v>16</v>
      </c>
      <c r="C119" s="18" t="s">
        <v>62</v>
      </c>
      <c r="D119" s="19" t="s">
        <v>51</v>
      </c>
      <c r="E119" s="20"/>
      <c r="F119" s="20"/>
      <c r="G119" s="48" t="s">
        <v>55</v>
      </c>
      <c r="H119" s="48"/>
      <c r="I119" s="20" t="s">
        <v>83</v>
      </c>
      <c r="J119" s="34" t="s">
        <v>7</v>
      </c>
      <c r="K119" s="46">
        <v>64</v>
      </c>
      <c r="L119" s="21"/>
      <c r="M119" s="21">
        <f t="shared" si="15"/>
        <v>0</v>
      </c>
      <c r="N119" s="2"/>
      <c r="O119" s="2"/>
      <c r="P119" s="2"/>
      <c r="Q119" s="2"/>
      <c r="R119" s="2"/>
      <c r="S119" s="2"/>
    </row>
    <row r="120" spans="1:19" ht="24" customHeight="1" x14ac:dyDescent="0.25">
      <c r="A120" s="26" t="s">
        <v>30</v>
      </c>
      <c r="B120" s="26" t="s">
        <v>84</v>
      </c>
      <c r="C120" s="27"/>
      <c r="D120" s="27"/>
      <c r="E120" s="27"/>
      <c r="F120" s="27"/>
      <c r="G120" s="30" t="s">
        <v>84</v>
      </c>
      <c r="H120" s="27"/>
      <c r="I120" s="27"/>
      <c r="J120" s="27"/>
      <c r="K120" s="27"/>
      <c r="L120" s="27"/>
      <c r="M120" s="76">
        <f t="shared" si="15"/>
        <v>0</v>
      </c>
      <c r="N120" s="2"/>
      <c r="O120" s="2"/>
      <c r="P120" s="2"/>
      <c r="Q120" s="2"/>
      <c r="R120" s="2"/>
      <c r="S120" s="2"/>
    </row>
    <row r="121" spans="1:19" ht="29.25" customHeight="1" x14ac:dyDescent="0.25">
      <c r="A121" s="17" t="s">
        <v>30</v>
      </c>
      <c r="B121" s="17" t="s">
        <v>84</v>
      </c>
      <c r="C121" s="18" t="s">
        <v>62</v>
      </c>
      <c r="D121" s="19"/>
      <c r="E121" s="20"/>
      <c r="F121" s="20"/>
      <c r="G121" s="48" t="s">
        <v>152</v>
      </c>
      <c r="H121" s="48"/>
      <c r="I121" s="20" t="s">
        <v>88</v>
      </c>
      <c r="J121" s="34" t="s">
        <v>7</v>
      </c>
      <c r="K121" s="46">
        <v>45</v>
      </c>
      <c r="L121" s="21"/>
      <c r="M121" s="21">
        <f t="shared" si="15"/>
        <v>0</v>
      </c>
      <c r="N121" s="2"/>
      <c r="O121" s="2"/>
      <c r="P121" s="2"/>
      <c r="Q121" s="2"/>
      <c r="R121" s="2"/>
      <c r="S121" s="2"/>
    </row>
    <row r="122" spans="1:19" ht="24.75" customHeight="1" x14ac:dyDescent="0.25">
      <c r="A122" s="36" t="s">
        <v>31</v>
      </c>
      <c r="B122" s="36" t="s">
        <v>31</v>
      </c>
      <c r="C122" s="37" t="s">
        <v>3</v>
      </c>
      <c r="D122" s="38"/>
      <c r="E122" s="39"/>
      <c r="F122" s="39"/>
      <c r="G122" s="40" t="s">
        <v>31</v>
      </c>
      <c r="H122" s="40"/>
      <c r="I122" s="39"/>
      <c r="J122" s="41"/>
      <c r="K122" s="42"/>
      <c r="L122" s="43"/>
      <c r="M122" s="43">
        <f t="shared" ref="M122:M132" si="16">L122*K122</f>
        <v>0</v>
      </c>
      <c r="N122" s="2"/>
      <c r="O122" s="2"/>
      <c r="P122" s="2"/>
      <c r="Q122" s="2"/>
      <c r="R122" s="2"/>
      <c r="S122" s="2"/>
    </row>
    <row r="123" spans="1:19" s="7" customFormat="1" ht="19.5" customHeight="1" x14ac:dyDescent="0.25">
      <c r="A123" s="26" t="s">
        <v>31</v>
      </c>
      <c r="B123" s="26" t="s">
        <v>4</v>
      </c>
      <c r="C123" s="27" t="s">
        <v>3</v>
      </c>
      <c r="D123" s="28"/>
      <c r="E123" s="29"/>
      <c r="F123" s="29"/>
      <c r="G123" s="30" t="s">
        <v>4</v>
      </c>
      <c r="H123" s="30"/>
      <c r="I123" s="29"/>
      <c r="J123" s="31"/>
      <c r="K123" s="32"/>
      <c r="L123" s="45"/>
      <c r="M123" s="33">
        <f t="shared" si="16"/>
        <v>0</v>
      </c>
    </row>
    <row r="124" spans="1:19" s="7" customFormat="1" ht="36.75" customHeight="1" x14ac:dyDescent="0.25">
      <c r="A124" s="17" t="s">
        <v>31</v>
      </c>
      <c r="B124" s="17" t="s">
        <v>4</v>
      </c>
      <c r="C124" s="18" t="s">
        <v>62</v>
      </c>
      <c r="D124" s="19" t="s">
        <v>51</v>
      </c>
      <c r="E124" s="20"/>
      <c r="F124" s="20"/>
      <c r="G124" s="48" t="s">
        <v>64</v>
      </c>
      <c r="H124" s="48"/>
      <c r="I124" s="20" t="s">
        <v>83</v>
      </c>
      <c r="J124" s="34" t="s">
        <v>7</v>
      </c>
      <c r="K124" s="46">
        <v>64</v>
      </c>
      <c r="L124" s="47"/>
      <c r="M124" s="21">
        <f t="shared" si="16"/>
        <v>0</v>
      </c>
    </row>
    <row r="125" spans="1:19" s="7" customFormat="1" ht="19.5" customHeight="1" x14ac:dyDescent="0.25">
      <c r="A125" s="26" t="s">
        <v>31</v>
      </c>
      <c r="B125" s="26" t="s">
        <v>9</v>
      </c>
      <c r="C125" s="27" t="s">
        <v>3</v>
      </c>
      <c r="D125" s="28"/>
      <c r="E125" s="29"/>
      <c r="F125" s="29"/>
      <c r="G125" s="30" t="s">
        <v>9</v>
      </c>
      <c r="H125" s="30"/>
      <c r="I125" s="29"/>
      <c r="J125" s="31"/>
      <c r="K125" s="32"/>
      <c r="L125" s="45"/>
      <c r="M125" s="33">
        <f t="shared" si="16"/>
        <v>0</v>
      </c>
    </row>
    <row r="126" spans="1:19" s="7" customFormat="1" ht="33.75" customHeight="1" x14ac:dyDescent="0.25">
      <c r="A126" s="17" t="s">
        <v>31</v>
      </c>
      <c r="B126" s="17" t="s">
        <v>9</v>
      </c>
      <c r="C126" s="18" t="s">
        <v>62</v>
      </c>
      <c r="D126" s="19" t="s">
        <v>51</v>
      </c>
      <c r="E126" s="20"/>
      <c r="F126" s="20"/>
      <c r="G126" s="48" t="s">
        <v>56</v>
      </c>
      <c r="H126" s="48"/>
      <c r="I126" s="20" t="s">
        <v>83</v>
      </c>
      <c r="J126" s="34" t="s">
        <v>7</v>
      </c>
      <c r="K126" s="46">
        <v>63</v>
      </c>
      <c r="L126" s="47"/>
      <c r="M126" s="21">
        <f t="shared" si="16"/>
        <v>0</v>
      </c>
    </row>
    <row r="127" spans="1:19" ht="19.5" customHeight="1" x14ac:dyDescent="0.25">
      <c r="A127" s="26" t="s">
        <v>31</v>
      </c>
      <c r="B127" s="26" t="s">
        <v>10</v>
      </c>
      <c r="C127" s="27" t="s">
        <v>3</v>
      </c>
      <c r="D127" s="28"/>
      <c r="E127" s="29"/>
      <c r="F127" s="29"/>
      <c r="G127" s="30" t="s">
        <v>10</v>
      </c>
      <c r="H127" s="30"/>
      <c r="I127" s="29"/>
      <c r="J127" s="31"/>
      <c r="K127" s="32"/>
      <c r="L127" s="33"/>
      <c r="M127" s="33">
        <f t="shared" si="16"/>
        <v>0</v>
      </c>
      <c r="N127" s="2"/>
      <c r="O127" s="2"/>
      <c r="P127" s="2"/>
      <c r="Q127" s="2"/>
      <c r="R127" s="2"/>
      <c r="S127" s="2"/>
    </row>
    <row r="128" spans="1:19" s="7" customFormat="1" ht="33.75" customHeight="1" x14ac:dyDescent="0.25">
      <c r="A128" s="17" t="s">
        <v>31</v>
      </c>
      <c r="B128" s="17" t="s">
        <v>10</v>
      </c>
      <c r="C128" s="18" t="s">
        <v>62</v>
      </c>
      <c r="D128" s="19" t="s">
        <v>51</v>
      </c>
      <c r="E128" s="20"/>
      <c r="F128" s="20"/>
      <c r="G128" s="48" t="s">
        <v>74</v>
      </c>
      <c r="H128" s="48"/>
      <c r="I128" s="20" t="s">
        <v>83</v>
      </c>
      <c r="J128" s="34" t="s">
        <v>7</v>
      </c>
      <c r="K128" s="46">
        <v>63</v>
      </c>
      <c r="L128" s="47"/>
      <c r="M128" s="21">
        <f t="shared" si="16"/>
        <v>0</v>
      </c>
    </row>
    <row r="129" spans="1:19" s="7" customFormat="1" ht="19.5" customHeight="1" x14ac:dyDescent="0.25">
      <c r="A129" s="26" t="s">
        <v>31</v>
      </c>
      <c r="B129" s="26" t="s">
        <v>11</v>
      </c>
      <c r="C129" s="27" t="s">
        <v>3</v>
      </c>
      <c r="D129" s="28"/>
      <c r="E129" s="29"/>
      <c r="F129" s="29"/>
      <c r="G129" s="30" t="s">
        <v>11</v>
      </c>
      <c r="H129" s="30"/>
      <c r="I129" s="29"/>
      <c r="J129" s="31"/>
      <c r="K129" s="32"/>
      <c r="L129" s="45"/>
      <c r="M129" s="33">
        <f t="shared" si="16"/>
        <v>0</v>
      </c>
    </row>
    <row r="130" spans="1:19" ht="33.75" customHeight="1" x14ac:dyDescent="0.25">
      <c r="A130" s="17" t="s">
        <v>31</v>
      </c>
      <c r="B130" s="17" t="s">
        <v>11</v>
      </c>
      <c r="C130" s="18" t="s">
        <v>62</v>
      </c>
      <c r="D130" s="19" t="s">
        <v>51</v>
      </c>
      <c r="E130" s="20"/>
      <c r="F130" s="20"/>
      <c r="G130" s="48" t="s">
        <v>66</v>
      </c>
      <c r="H130" s="48"/>
      <c r="I130" s="20" t="s">
        <v>83</v>
      </c>
      <c r="J130" s="34" t="s">
        <v>7</v>
      </c>
      <c r="K130" s="46">
        <v>63</v>
      </c>
      <c r="L130" s="21"/>
      <c r="M130" s="21">
        <f t="shared" si="16"/>
        <v>0</v>
      </c>
      <c r="N130" s="2"/>
      <c r="O130" s="2"/>
      <c r="P130" s="2"/>
      <c r="Q130" s="2"/>
      <c r="R130" s="2"/>
      <c r="S130" s="2"/>
    </row>
    <row r="131" spans="1:19" ht="23.25" customHeight="1" x14ac:dyDescent="0.25">
      <c r="A131" s="26" t="s">
        <v>31</v>
      </c>
      <c r="B131" s="26" t="s">
        <v>18</v>
      </c>
      <c r="C131" s="27"/>
      <c r="D131" s="27"/>
      <c r="E131" s="27"/>
      <c r="F131" s="27"/>
      <c r="G131" s="61" t="s">
        <v>18</v>
      </c>
      <c r="H131" s="27"/>
      <c r="I131" s="27"/>
      <c r="J131" s="27"/>
      <c r="K131" s="27"/>
      <c r="L131" s="27"/>
      <c r="M131" s="76">
        <f t="shared" si="16"/>
        <v>0</v>
      </c>
      <c r="N131" s="2"/>
      <c r="O131" s="2"/>
      <c r="P131" s="2"/>
      <c r="Q131" s="2"/>
      <c r="R131" s="2"/>
      <c r="S131" s="2"/>
    </row>
    <row r="132" spans="1:19" ht="33.75" customHeight="1" x14ac:dyDescent="0.25">
      <c r="A132" s="17" t="s">
        <v>31</v>
      </c>
      <c r="B132" s="17" t="s">
        <v>18</v>
      </c>
      <c r="C132" s="18" t="s">
        <v>62</v>
      </c>
      <c r="D132" s="19"/>
      <c r="E132" s="20"/>
      <c r="F132" s="20"/>
      <c r="G132" s="48" t="s">
        <v>96</v>
      </c>
      <c r="H132" s="48"/>
      <c r="I132" s="20" t="s">
        <v>89</v>
      </c>
      <c r="J132" s="34" t="s">
        <v>7</v>
      </c>
      <c r="K132" s="46">
        <v>73</v>
      </c>
      <c r="L132" s="21"/>
      <c r="M132" s="21">
        <f t="shared" si="16"/>
        <v>0</v>
      </c>
      <c r="N132" s="2"/>
      <c r="O132" s="2"/>
      <c r="P132" s="2"/>
      <c r="Q132" s="2"/>
      <c r="R132" s="2"/>
      <c r="S132" s="2"/>
    </row>
    <row r="133" spans="1:19" s="7" customFormat="1" ht="19.5" customHeight="1" x14ac:dyDescent="0.25">
      <c r="A133" s="26" t="s">
        <v>31</v>
      </c>
      <c r="B133" s="26" t="s">
        <v>23</v>
      </c>
      <c r="C133" s="27" t="s">
        <v>3</v>
      </c>
      <c r="D133" s="28"/>
      <c r="E133" s="29"/>
      <c r="F133" s="29"/>
      <c r="G133" s="30" t="s">
        <v>23</v>
      </c>
      <c r="H133" s="30"/>
      <c r="I133" s="29"/>
      <c r="J133" s="31"/>
      <c r="K133" s="32"/>
      <c r="L133" s="45"/>
      <c r="M133" s="33">
        <f t="shared" ref="M133:M142" si="17">L133*K133</f>
        <v>0</v>
      </c>
    </row>
    <row r="134" spans="1:19" s="7" customFormat="1" ht="29.25" customHeight="1" x14ac:dyDescent="0.25">
      <c r="A134" s="17" t="s">
        <v>31</v>
      </c>
      <c r="B134" s="17" t="s">
        <v>23</v>
      </c>
      <c r="C134" s="18" t="s">
        <v>62</v>
      </c>
      <c r="D134" s="19" t="s">
        <v>51</v>
      </c>
      <c r="E134" s="20"/>
      <c r="F134" s="20"/>
      <c r="G134" s="48" t="s">
        <v>57</v>
      </c>
      <c r="H134" s="48"/>
      <c r="I134" s="20" t="s">
        <v>83</v>
      </c>
      <c r="J134" s="34" t="s">
        <v>7</v>
      </c>
      <c r="K134" s="46">
        <v>64</v>
      </c>
      <c r="L134" s="47"/>
      <c r="M134" s="21">
        <f t="shared" si="17"/>
        <v>0</v>
      </c>
    </row>
    <row r="135" spans="1:19" ht="12.75" customHeight="1" x14ac:dyDescent="0.25">
      <c r="A135" s="26" t="s">
        <v>31</v>
      </c>
      <c r="B135" s="26" t="s">
        <v>24</v>
      </c>
      <c r="C135" s="27" t="s">
        <v>3</v>
      </c>
      <c r="D135" s="28"/>
      <c r="E135" s="29"/>
      <c r="F135" s="29"/>
      <c r="G135" s="30" t="s">
        <v>24</v>
      </c>
      <c r="H135" s="30"/>
      <c r="I135" s="29"/>
      <c r="J135" s="31"/>
      <c r="K135" s="32"/>
      <c r="L135" s="33"/>
      <c r="M135" s="33">
        <f t="shared" si="17"/>
        <v>0</v>
      </c>
      <c r="N135" s="2"/>
      <c r="O135" s="2"/>
      <c r="P135" s="2"/>
      <c r="Q135" s="2"/>
      <c r="R135" s="2"/>
      <c r="S135" s="2"/>
    </row>
    <row r="136" spans="1:19" s="25" customFormat="1" ht="29.25" customHeight="1" x14ac:dyDescent="0.25">
      <c r="A136" s="17" t="s">
        <v>31</v>
      </c>
      <c r="B136" s="17" t="s">
        <v>24</v>
      </c>
      <c r="C136" s="18" t="s">
        <v>62</v>
      </c>
      <c r="D136" s="19"/>
      <c r="E136" s="20"/>
      <c r="F136" s="20"/>
      <c r="G136" s="49" t="s">
        <v>115</v>
      </c>
      <c r="H136" s="49"/>
      <c r="I136" s="20" t="s">
        <v>83</v>
      </c>
      <c r="J136" s="50" t="s">
        <v>6</v>
      </c>
      <c r="K136" s="35">
        <v>64</v>
      </c>
      <c r="L136" s="21"/>
      <c r="M136" s="21">
        <f t="shared" si="17"/>
        <v>0</v>
      </c>
    </row>
    <row r="137" spans="1:19" ht="12.75" customHeight="1" x14ac:dyDescent="0.25">
      <c r="A137" s="26" t="s">
        <v>31</v>
      </c>
      <c r="B137" s="26" t="s">
        <v>32</v>
      </c>
      <c r="C137" s="27" t="s">
        <v>3</v>
      </c>
      <c r="D137" s="28"/>
      <c r="E137" s="29"/>
      <c r="F137" s="29"/>
      <c r="G137" s="30" t="s">
        <v>32</v>
      </c>
      <c r="H137" s="30"/>
      <c r="I137" s="29"/>
      <c r="J137" s="31"/>
      <c r="K137" s="32"/>
      <c r="L137" s="33"/>
      <c r="M137" s="33">
        <f t="shared" si="17"/>
        <v>0</v>
      </c>
      <c r="N137" s="2"/>
      <c r="O137" s="2"/>
      <c r="P137" s="2"/>
      <c r="Q137" s="2"/>
      <c r="R137" s="2"/>
      <c r="S137" s="2"/>
    </row>
    <row r="138" spans="1:19" ht="33.75" customHeight="1" x14ac:dyDescent="0.25">
      <c r="A138" s="17" t="s">
        <v>31</v>
      </c>
      <c r="B138" s="17" t="s">
        <v>32</v>
      </c>
      <c r="C138" s="18" t="s">
        <v>62</v>
      </c>
      <c r="D138" s="19" t="s">
        <v>5</v>
      </c>
      <c r="E138" s="20"/>
      <c r="F138" s="20"/>
      <c r="G138" s="21" t="s">
        <v>33</v>
      </c>
      <c r="H138" s="21"/>
      <c r="I138" s="20" t="s">
        <v>83</v>
      </c>
      <c r="J138" s="23" t="s">
        <v>7</v>
      </c>
      <c r="K138" s="24">
        <v>64</v>
      </c>
      <c r="L138" s="21"/>
      <c r="M138" s="21">
        <f t="shared" si="17"/>
        <v>0</v>
      </c>
      <c r="N138" s="2"/>
      <c r="O138" s="2"/>
      <c r="P138" s="2"/>
      <c r="Q138" s="2"/>
      <c r="R138" s="2"/>
      <c r="S138" s="2"/>
    </row>
    <row r="139" spans="1:19" ht="12.75" customHeight="1" x14ac:dyDescent="0.25">
      <c r="A139" s="26" t="s">
        <v>31</v>
      </c>
      <c r="B139" s="26" t="s">
        <v>34</v>
      </c>
      <c r="C139" s="27" t="s">
        <v>3</v>
      </c>
      <c r="D139" s="28"/>
      <c r="E139" s="29"/>
      <c r="F139" s="29"/>
      <c r="G139" s="30" t="s">
        <v>34</v>
      </c>
      <c r="H139" s="30"/>
      <c r="I139" s="29"/>
      <c r="J139" s="31"/>
      <c r="K139" s="32"/>
      <c r="L139" s="33"/>
      <c r="M139" s="33">
        <f t="shared" si="17"/>
        <v>0</v>
      </c>
      <c r="N139" s="2"/>
      <c r="O139" s="2"/>
      <c r="P139" s="2"/>
      <c r="Q139" s="2"/>
      <c r="R139" s="2"/>
      <c r="S139" s="2"/>
    </row>
    <row r="140" spans="1:19" s="25" customFormat="1" ht="48" customHeight="1" x14ac:dyDescent="0.25">
      <c r="A140" s="17" t="s">
        <v>31</v>
      </c>
      <c r="B140" s="17" t="s">
        <v>34</v>
      </c>
      <c r="C140" s="18" t="s">
        <v>62</v>
      </c>
      <c r="D140" s="19" t="s">
        <v>5</v>
      </c>
      <c r="E140" s="20"/>
      <c r="F140" s="20"/>
      <c r="G140" s="21" t="s">
        <v>100</v>
      </c>
      <c r="H140" s="21"/>
      <c r="I140" s="20" t="s">
        <v>89</v>
      </c>
      <c r="J140" s="23" t="s">
        <v>7</v>
      </c>
      <c r="K140" s="24">
        <v>129</v>
      </c>
      <c r="L140" s="21"/>
      <c r="M140" s="21">
        <f t="shared" si="17"/>
        <v>0</v>
      </c>
    </row>
    <row r="141" spans="1:19" ht="12.75" customHeight="1" x14ac:dyDescent="0.25">
      <c r="A141" s="26" t="s">
        <v>31</v>
      </c>
      <c r="B141" s="26" t="s">
        <v>35</v>
      </c>
      <c r="C141" s="27" t="s">
        <v>3</v>
      </c>
      <c r="D141" s="28"/>
      <c r="E141" s="29"/>
      <c r="F141" s="29"/>
      <c r="G141" s="30" t="s">
        <v>35</v>
      </c>
      <c r="H141" s="30"/>
      <c r="I141" s="29"/>
      <c r="J141" s="31"/>
      <c r="K141" s="32"/>
      <c r="L141" s="33"/>
      <c r="M141" s="33">
        <f t="shared" si="17"/>
        <v>0</v>
      </c>
      <c r="N141" s="2"/>
      <c r="O141" s="2"/>
      <c r="P141" s="2"/>
      <c r="Q141" s="2"/>
      <c r="R141" s="2"/>
      <c r="S141" s="2"/>
    </row>
    <row r="142" spans="1:19" ht="33.75" customHeight="1" x14ac:dyDescent="0.25">
      <c r="A142" s="17" t="s">
        <v>31</v>
      </c>
      <c r="B142" s="17" t="s">
        <v>35</v>
      </c>
      <c r="C142" s="18" t="s">
        <v>62</v>
      </c>
      <c r="D142" s="19" t="s">
        <v>5</v>
      </c>
      <c r="E142" s="20"/>
      <c r="F142" s="20"/>
      <c r="G142" s="21" t="s">
        <v>36</v>
      </c>
      <c r="H142" s="21"/>
      <c r="I142" s="20" t="s">
        <v>83</v>
      </c>
      <c r="J142" s="23" t="s">
        <v>7</v>
      </c>
      <c r="K142" s="24">
        <v>64</v>
      </c>
      <c r="L142" s="21"/>
      <c r="M142" s="21">
        <f t="shared" si="17"/>
        <v>0</v>
      </c>
      <c r="N142" s="2"/>
      <c r="O142" s="2"/>
      <c r="P142" s="2"/>
      <c r="Q142" s="2"/>
      <c r="R142" s="2"/>
      <c r="S142" s="2"/>
    </row>
    <row r="143" spans="1:19" ht="19.5" customHeight="1" x14ac:dyDescent="0.25">
      <c r="A143" s="26" t="s">
        <v>31</v>
      </c>
      <c r="B143" s="26" t="s">
        <v>29</v>
      </c>
      <c r="C143" s="27" t="s">
        <v>3</v>
      </c>
      <c r="D143" s="28"/>
      <c r="E143" s="29"/>
      <c r="F143" s="29"/>
      <c r="G143" s="30" t="s">
        <v>29</v>
      </c>
      <c r="H143" s="30"/>
      <c r="I143" s="29"/>
      <c r="J143" s="31"/>
      <c r="K143" s="32"/>
      <c r="L143" s="33"/>
      <c r="M143" s="33">
        <f t="shared" ref="M143:M151" si="18">L143*K143</f>
        <v>0</v>
      </c>
      <c r="N143" s="2"/>
      <c r="O143" s="2"/>
      <c r="P143" s="2"/>
      <c r="Q143" s="2"/>
      <c r="R143" s="2"/>
      <c r="S143" s="2"/>
    </row>
    <row r="144" spans="1:19" s="7" customFormat="1" ht="45" customHeight="1" x14ac:dyDescent="0.25">
      <c r="A144" s="17" t="s">
        <v>31</v>
      </c>
      <c r="B144" s="17" t="s">
        <v>29</v>
      </c>
      <c r="C144" s="18" t="s">
        <v>62</v>
      </c>
      <c r="D144" s="19" t="s">
        <v>51</v>
      </c>
      <c r="E144" s="20"/>
      <c r="F144" s="20"/>
      <c r="G144" s="48" t="s">
        <v>58</v>
      </c>
      <c r="H144" s="48"/>
      <c r="I144" s="20" t="s">
        <v>83</v>
      </c>
      <c r="J144" s="34" t="s">
        <v>7</v>
      </c>
      <c r="K144" s="46">
        <v>134</v>
      </c>
      <c r="L144" s="47"/>
      <c r="M144" s="21">
        <f t="shared" si="18"/>
        <v>0</v>
      </c>
    </row>
    <row r="145" spans="1:19" ht="19.5" customHeight="1" x14ac:dyDescent="0.25">
      <c r="A145" s="26" t="s">
        <v>31</v>
      </c>
      <c r="B145" s="26" t="s">
        <v>16</v>
      </c>
      <c r="C145" s="27" t="s">
        <v>3</v>
      </c>
      <c r="D145" s="28"/>
      <c r="E145" s="29"/>
      <c r="F145" s="29"/>
      <c r="G145" s="30" t="s">
        <v>16</v>
      </c>
      <c r="H145" s="30"/>
      <c r="I145" s="29"/>
      <c r="J145" s="31"/>
      <c r="K145" s="32"/>
      <c r="L145" s="33"/>
      <c r="M145" s="33">
        <f t="shared" si="18"/>
        <v>0</v>
      </c>
      <c r="N145" s="2"/>
      <c r="O145" s="2"/>
      <c r="P145" s="2"/>
      <c r="Q145" s="2"/>
      <c r="R145" s="2"/>
      <c r="S145" s="2"/>
    </row>
    <row r="146" spans="1:19" s="7" customFormat="1" ht="45" customHeight="1" x14ac:dyDescent="0.25">
      <c r="A146" s="17" t="s">
        <v>31</v>
      </c>
      <c r="B146" s="17" t="s">
        <v>16</v>
      </c>
      <c r="C146" s="18" t="s">
        <v>62</v>
      </c>
      <c r="D146" s="19" t="s">
        <v>51</v>
      </c>
      <c r="E146" s="20"/>
      <c r="F146" s="20"/>
      <c r="G146" s="48" t="s">
        <v>59</v>
      </c>
      <c r="H146" s="48"/>
      <c r="I146" s="20" t="s">
        <v>83</v>
      </c>
      <c r="J146" s="34" t="s">
        <v>7</v>
      </c>
      <c r="K146" s="46">
        <v>64</v>
      </c>
      <c r="L146" s="47"/>
      <c r="M146" s="21">
        <f t="shared" si="18"/>
        <v>0</v>
      </c>
    </row>
    <row r="147" spans="1:19" s="15" customFormat="1" ht="26.25" customHeight="1" x14ac:dyDescent="0.25">
      <c r="A147" s="26" t="s">
        <v>31</v>
      </c>
      <c r="B147" s="26" t="s">
        <v>84</v>
      </c>
      <c r="C147" s="27"/>
      <c r="D147" s="27"/>
      <c r="E147" s="27"/>
      <c r="F147" s="27"/>
      <c r="G147" s="30" t="s">
        <v>84</v>
      </c>
      <c r="H147" s="27"/>
      <c r="I147" s="27"/>
      <c r="J147" s="27"/>
      <c r="K147" s="27"/>
      <c r="L147" s="27"/>
      <c r="M147" s="76">
        <f t="shared" si="18"/>
        <v>0</v>
      </c>
    </row>
    <row r="148" spans="1:19" s="15" customFormat="1" ht="33" customHeight="1" x14ac:dyDescent="0.25">
      <c r="A148" s="17" t="s">
        <v>31</v>
      </c>
      <c r="B148" s="17" t="s">
        <v>84</v>
      </c>
      <c r="C148" s="18" t="s">
        <v>62</v>
      </c>
      <c r="D148" s="19"/>
      <c r="E148" s="20"/>
      <c r="F148" s="20"/>
      <c r="G148" s="48" t="s">
        <v>153</v>
      </c>
      <c r="H148" s="48"/>
      <c r="I148" s="20" t="s">
        <v>88</v>
      </c>
      <c r="J148" s="34" t="s">
        <v>7</v>
      </c>
      <c r="K148" s="46">
        <v>45</v>
      </c>
      <c r="L148" s="47"/>
      <c r="M148" s="21">
        <f>L148*K148</f>
        <v>0</v>
      </c>
    </row>
    <row r="149" spans="1:19" ht="24.75" customHeight="1" x14ac:dyDescent="0.25">
      <c r="A149" s="36"/>
      <c r="B149" s="36"/>
      <c r="C149" s="37" t="s">
        <v>3</v>
      </c>
      <c r="D149" s="38"/>
      <c r="E149" s="39"/>
      <c r="F149" s="39"/>
      <c r="G149" s="40" t="s">
        <v>37</v>
      </c>
      <c r="H149" s="40"/>
      <c r="I149" s="39"/>
      <c r="J149" s="41"/>
      <c r="K149" s="42"/>
      <c r="L149" s="43"/>
      <c r="M149" s="43">
        <f t="shared" si="18"/>
        <v>0</v>
      </c>
      <c r="N149" s="2"/>
      <c r="O149" s="2"/>
      <c r="P149" s="2"/>
      <c r="Q149" s="2"/>
      <c r="R149" s="2"/>
      <c r="S149" s="2"/>
    </row>
    <row r="150" spans="1:19" ht="12.75" customHeight="1" x14ac:dyDescent="0.25">
      <c r="A150" s="26" t="s">
        <v>37</v>
      </c>
      <c r="B150" s="26" t="s">
        <v>4</v>
      </c>
      <c r="C150" s="27" t="s">
        <v>3</v>
      </c>
      <c r="D150" s="28"/>
      <c r="E150" s="29"/>
      <c r="F150" s="29"/>
      <c r="G150" s="30" t="s">
        <v>4</v>
      </c>
      <c r="H150" s="30"/>
      <c r="I150" s="29"/>
      <c r="J150" s="31"/>
      <c r="K150" s="32"/>
      <c r="L150" s="33"/>
      <c r="M150" s="33">
        <f t="shared" si="18"/>
        <v>0</v>
      </c>
      <c r="N150" s="2"/>
      <c r="O150" s="2"/>
      <c r="P150" s="2"/>
      <c r="Q150" s="2"/>
      <c r="R150" s="2"/>
      <c r="S150" s="2"/>
    </row>
    <row r="151" spans="1:19" ht="33.75" customHeight="1" x14ac:dyDescent="0.25">
      <c r="A151" s="17" t="s">
        <v>37</v>
      </c>
      <c r="B151" s="17" t="s">
        <v>4</v>
      </c>
      <c r="C151" s="18" t="s">
        <v>62</v>
      </c>
      <c r="D151" s="19"/>
      <c r="E151" s="20"/>
      <c r="F151" s="20"/>
      <c r="G151" s="49" t="s">
        <v>116</v>
      </c>
      <c r="H151" s="49"/>
      <c r="I151" s="20" t="s">
        <v>83</v>
      </c>
      <c r="J151" s="34" t="s">
        <v>7</v>
      </c>
      <c r="K151" s="35">
        <v>64</v>
      </c>
      <c r="L151" s="21"/>
      <c r="M151" s="21">
        <f t="shared" si="18"/>
        <v>0</v>
      </c>
      <c r="N151" s="2"/>
      <c r="O151" s="2"/>
      <c r="P151" s="2"/>
      <c r="Q151" s="2"/>
      <c r="R151" s="2"/>
      <c r="S151" s="2"/>
    </row>
    <row r="152" spans="1:19" ht="12.75" customHeight="1" x14ac:dyDescent="0.25">
      <c r="A152" s="26" t="s">
        <v>37</v>
      </c>
      <c r="B152" s="26" t="s">
        <v>9</v>
      </c>
      <c r="C152" s="27" t="s">
        <v>3</v>
      </c>
      <c r="D152" s="28"/>
      <c r="E152" s="29"/>
      <c r="F152" s="29"/>
      <c r="G152" s="30" t="s">
        <v>9</v>
      </c>
      <c r="H152" s="30"/>
      <c r="I152" s="29"/>
      <c r="J152" s="31"/>
      <c r="K152" s="32"/>
      <c r="L152" s="33"/>
      <c r="M152" s="33">
        <f t="shared" ref="M152:M163" si="19">L152*K152</f>
        <v>0</v>
      </c>
      <c r="N152" s="2"/>
      <c r="O152" s="2"/>
      <c r="P152" s="2"/>
      <c r="Q152" s="2"/>
      <c r="R152" s="2"/>
      <c r="S152" s="2"/>
    </row>
    <row r="153" spans="1:19" ht="33.75" customHeight="1" x14ac:dyDescent="0.25">
      <c r="A153" s="17" t="s">
        <v>37</v>
      </c>
      <c r="B153" s="17" t="s">
        <v>9</v>
      </c>
      <c r="C153" s="18" t="s">
        <v>62</v>
      </c>
      <c r="D153" s="19"/>
      <c r="E153" s="20"/>
      <c r="F153" s="20"/>
      <c r="G153" s="49" t="s">
        <v>117</v>
      </c>
      <c r="H153" s="49"/>
      <c r="I153" s="20" t="s">
        <v>83</v>
      </c>
      <c r="J153" s="34" t="s">
        <v>7</v>
      </c>
      <c r="K153" s="35">
        <v>63</v>
      </c>
      <c r="L153" s="21"/>
      <c r="M153" s="21">
        <f t="shared" si="19"/>
        <v>0</v>
      </c>
      <c r="N153" s="2"/>
      <c r="O153" s="2"/>
      <c r="P153" s="2"/>
      <c r="Q153" s="2"/>
      <c r="R153" s="2"/>
      <c r="S153" s="2"/>
    </row>
    <row r="154" spans="1:19" ht="12.75" customHeight="1" x14ac:dyDescent="0.25">
      <c r="A154" s="26" t="s">
        <v>37</v>
      </c>
      <c r="B154" s="26" t="s">
        <v>10</v>
      </c>
      <c r="C154" s="27" t="s">
        <v>3</v>
      </c>
      <c r="D154" s="28"/>
      <c r="E154" s="29"/>
      <c r="F154" s="29"/>
      <c r="G154" s="30" t="s">
        <v>10</v>
      </c>
      <c r="H154" s="30"/>
      <c r="I154" s="29"/>
      <c r="J154" s="31"/>
      <c r="K154" s="32"/>
      <c r="L154" s="33"/>
      <c r="M154" s="33">
        <f t="shared" si="19"/>
        <v>0</v>
      </c>
      <c r="N154" s="2"/>
      <c r="O154" s="2"/>
      <c r="P154" s="2"/>
      <c r="Q154" s="2"/>
      <c r="R154" s="2"/>
      <c r="S154" s="2"/>
    </row>
    <row r="155" spans="1:19" ht="33.75" customHeight="1" x14ac:dyDescent="0.25">
      <c r="A155" s="17" t="s">
        <v>37</v>
      </c>
      <c r="B155" s="17" t="s">
        <v>10</v>
      </c>
      <c r="C155" s="18" t="s">
        <v>62</v>
      </c>
      <c r="D155" s="19"/>
      <c r="E155" s="20"/>
      <c r="F155" s="20"/>
      <c r="G155" s="49" t="s">
        <v>118</v>
      </c>
      <c r="H155" s="49"/>
      <c r="I155" s="20" t="s">
        <v>83</v>
      </c>
      <c r="J155" s="34" t="s">
        <v>7</v>
      </c>
      <c r="K155" s="35">
        <v>63</v>
      </c>
      <c r="L155" s="21"/>
      <c r="M155" s="21">
        <f t="shared" si="19"/>
        <v>0</v>
      </c>
      <c r="N155" s="2"/>
      <c r="O155" s="2"/>
      <c r="P155" s="2"/>
      <c r="Q155" s="2"/>
      <c r="R155" s="2"/>
      <c r="S155" s="2"/>
    </row>
    <row r="156" spans="1:19" ht="16.5" customHeight="1" x14ac:dyDescent="0.25">
      <c r="A156" s="26" t="s">
        <v>37</v>
      </c>
      <c r="B156" s="26" t="s">
        <v>11</v>
      </c>
      <c r="C156" s="27" t="s">
        <v>3</v>
      </c>
      <c r="D156" s="28"/>
      <c r="E156" s="29"/>
      <c r="F156" s="29"/>
      <c r="G156" s="30" t="s">
        <v>11</v>
      </c>
      <c r="H156" s="30"/>
      <c r="I156" s="29"/>
      <c r="J156" s="31"/>
      <c r="K156" s="32"/>
      <c r="L156" s="33"/>
      <c r="M156" s="33">
        <f t="shared" si="19"/>
        <v>0</v>
      </c>
      <c r="N156" s="2"/>
      <c r="O156" s="2"/>
      <c r="P156" s="2"/>
      <c r="Q156" s="2"/>
      <c r="R156" s="2"/>
      <c r="S156" s="2"/>
    </row>
    <row r="157" spans="1:19" ht="45" customHeight="1" x14ac:dyDescent="0.25">
      <c r="A157" s="17" t="s">
        <v>37</v>
      </c>
      <c r="B157" s="17" t="s">
        <v>11</v>
      </c>
      <c r="C157" s="18" t="s">
        <v>62</v>
      </c>
      <c r="D157" s="19"/>
      <c r="E157" s="20"/>
      <c r="F157" s="20"/>
      <c r="G157" s="49" t="s">
        <v>119</v>
      </c>
      <c r="H157" s="49"/>
      <c r="I157" s="20" t="s">
        <v>83</v>
      </c>
      <c r="J157" s="34" t="s">
        <v>7</v>
      </c>
      <c r="K157" s="35">
        <v>69</v>
      </c>
      <c r="L157" s="21"/>
      <c r="M157" s="21">
        <f t="shared" si="19"/>
        <v>0</v>
      </c>
      <c r="N157" s="2"/>
      <c r="O157" s="2"/>
      <c r="P157" s="2"/>
      <c r="Q157" s="2"/>
      <c r="R157" s="2"/>
      <c r="S157" s="2"/>
    </row>
    <row r="158" spans="1:19" ht="16.5" customHeight="1" x14ac:dyDescent="0.25">
      <c r="A158" s="26" t="s">
        <v>37</v>
      </c>
      <c r="B158" s="26" t="s">
        <v>18</v>
      </c>
      <c r="C158" s="27" t="s">
        <v>3</v>
      </c>
      <c r="D158" s="28"/>
      <c r="E158" s="29"/>
      <c r="F158" s="29"/>
      <c r="G158" s="30" t="s">
        <v>18</v>
      </c>
      <c r="H158" s="30"/>
      <c r="I158" s="29"/>
      <c r="J158" s="31"/>
      <c r="K158" s="32"/>
      <c r="L158" s="33"/>
      <c r="M158" s="33">
        <f t="shared" si="19"/>
        <v>0</v>
      </c>
      <c r="N158" s="2"/>
      <c r="O158" s="2"/>
      <c r="P158" s="2"/>
      <c r="Q158" s="2"/>
      <c r="R158" s="2"/>
      <c r="S158" s="2"/>
    </row>
    <row r="159" spans="1:19" s="25" customFormat="1" ht="39.75" customHeight="1" x14ac:dyDescent="0.25">
      <c r="A159" s="17" t="s">
        <v>37</v>
      </c>
      <c r="B159" s="17" t="s">
        <v>18</v>
      </c>
      <c r="C159" s="18" t="s">
        <v>62</v>
      </c>
      <c r="D159" s="19"/>
      <c r="E159" s="20">
        <v>1185</v>
      </c>
      <c r="F159" s="20">
        <v>1934</v>
      </c>
      <c r="G159" s="49" t="s">
        <v>123</v>
      </c>
      <c r="H159" s="49"/>
      <c r="I159" s="20" t="s">
        <v>89</v>
      </c>
      <c r="J159" s="34" t="s">
        <v>7</v>
      </c>
      <c r="K159" s="35">
        <v>73</v>
      </c>
      <c r="L159" s="21"/>
      <c r="M159" s="21">
        <f t="shared" si="19"/>
        <v>0</v>
      </c>
    </row>
    <row r="160" spans="1:19" ht="12.75" customHeight="1" x14ac:dyDescent="0.25">
      <c r="A160" s="26" t="s">
        <v>37</v>
      </c>
      <c r="B160" s="26" t="s">
        <v>23</v>
      </c>
      <c r="C160" s="27" t="s">
        <v>3</v>
      </c>
      <c r="D160" s="28"/>
      <c r="E160" s="29"/>
      <c r="F160" s="29"/>
      <c r="G160" s="30" t="s">
        <v>23</v>
      </c>
      <c r="H160" s="30"/>
      <c r="I160" s="29"/>
      <c r="J160" s="31"/>
      <c r="K160" s="32"/>
      <c r="L160" s="33"/>
      <c r="M160" s="33">
        <f t="shared" si="19"/>
        <v>0</v>
      </c>
      <c r="N160" s="2"/>
      <c r="O160" s="2"/>
      <c r="P160" s="2"/>
      <c r="Q160" s="2"/>
      <c r="R160" s="2"/>
      <c r="S160" s="2"/>
    </row>
    <row r="161" spans="1:19" s="25" customFormat="1" ht="29.25" customHeight="1" x14ac:dyDescent="0.25">
      <c r="A161" s="17" t="s">
        <v>37</v>
      </c>
      <c r="B161" s="17" t="s">
        <v>23</v>
      </c>
      <c r="C161" s="18" t="s">
        <v>62</v>
      </c>
      <c r="D161" s="19"/>
      <c r="E161" s="20">
        <v>3006</v>
      </c>
      <c r="F161" s="20">
        <v>4625</v>
      </c>
      <c r="G161" s="49" t="s">
        <v>120</v>
      </c>
      <c r="H161" s="49"/>
      <c r="I161" s="20" t="s">
        <v>83</v>
      </c>
      <c r="J161" s="34" t="s">
        <v>7</v>
      </c>
      <c r="K161" s="35">
        <v>64</v>
      </c>
      <c r="L161" s="21"/>
      <c r="M161" s="21">
        <f t="shared" si="19"/>
        <v>0</v>
      </c>
    </row>
    <row r="162" spans="1:19" ht="12.75" customHeight="1" x14ac:dyDescent="0.25">
      <c r="A162" s="26" t="s">
        <v>37</v>
      </c>
      <c r="B162" s="26" t="s">
        <v>24</v>
      </c>
      <c r="C162" s="27" t="s">
        <v>3</v>
      </c>
      <c r="D162" s="28"/>
      <c r="E162" s="29"/>
      <c r="F162" s="29"/>
      <c r="G162" s="30" t="s">
        <v>24</v>
      </c>
      <c r="H162" s="30"/>
      <c r="I162" s="29"/>
      <c r="J162" s="31"/>
      <c r="K162" s="32"/>
      <c r="L162" s="33"/>
      <c r="M162" s="33">
        <f t="shared" si="19"/>
        <v>0</v>
      </c>
      <c r="N162" s="2"/>
      <c r="O162" s="2"/>
      <c r="P162" s="2"/>
      <c r="Q162" s="2"/>
      <c r="R162" s="2"/>
      <c r="S162" s="2"/>
    </row>
    <row r="163" spans="1:19" s="25" customFormat="1" ht="29.25" customHeight="1" x14ac:dyDescent="0.25">
      <c r="A163" s="17" t="s">
        <v>37</v>
      </c>
      <c r="B163" s="17" t="s">
        <v>24</v>
      </c>
      <c r="C163" s="18" t="s">
        <v>62</v>
      </c>
      <c r="D163" s="19"/>
      <c r="E163" s="20"/>
      <c r="F163" s="20"/>
      <c r="G163" s="49" t="s">
        <v>139</v>
      </c>
      <c r="H163" s="49"/>
      <c r="I163" s="20" t="s">
        <v>138</v>
      </c>
      <c r="J163" s="34" t="s">
        <v>7</v>
      </c>
      <c r="K163" s="35">
        <v>64</v>
      </c>
      <c r="L163" s="21"/>
      <c r="M163" s="21">
        <f t="shared" si="19"/>
        <v>0</v>
      </c>
    </row>
    <row r="164" spans="1:19" ht="12.75" customHeight="1" x14ac:dyDescent="0.25">
      <c r="A164" s="26" t="s">
        <v>37</v>
      </c>
      <c r="B164" s="26" t="s">
        <v>32</v>
      </c>
      <c r="C164" s="27" t="s">
        <v>3</v>
      </c>
      <c r="D164" s="28"/>
      <c r="E164" s="29"/>
      <c r="F164" s="29"/>
      <c r="G164" s="30" t="s">
        <v>32</v>
      </c>
      <c r="H164" s="30"/>
      <c r="I164" s="29"/>
      <c r="J164" s="31"/>
      <c r="K164" s="32"/>
      <c r="L164" s="33"/>
      <c r="M164" s="33">
        <f t="shared" ref="M164:M174" si="20">L164*K164</f>
        <v>0</v>
      </c>
      <c r="N164" s="2"/>
      <c r="O164" s="2"/>
      <c r="P164" s="2"/>
      <c r="Q164" s="2"/>
      <c r="R164" s="2"/>
      <c r="S164" s="2"/>
    </row>
    <row r="165" spans="1:19" s="7" customFormat="1" ht="33.75" customHeight="1" x14ac:dyDescent="0.25">
      <c r="A165" s="17" t="s">
        <v>37</v>
      </c>
      <c r="B165" s="17" t="s">
        <v>32</v>
      </c>
      <c r="C165" s="18" t="s">
        <v>62</v>
      </c>
      <c r="D165" s="19" t="s">
        <v>51</v>
      </c>
      <c r="E165" s="20"/>
      <c r="F165" s="20"/>
      <c r="G165" s="22" t="s">
        <v>60</v>
      </c>
      <c r="H165" s="22"/>
      <c r="I165" s="20" t="s">
        <v>83</v>
      </c>
      <c r="J165" s="34" t="s">
        <v>7</v>
      </c>
      <c r="K165" s="46">
        <v>64</v>
      </c>
      <c r="L165" s="47"/>
      <c r="M165" s="21">
        <f t="shared" si="20"/>
        <v>0</v>
      </c>
    </row>
    <row r="166" spans="1:19" ht="12.75" customHeight="1" x14ac:dyDescent="0.25">
      <c r="A166" s="26" t="s">
        <v>37</v>
      </c>
      <c r="B166" s="26" t="s">
        <v>34</v>
      </c>
      <c r="C166" s="27" t="s">
        <v>3</v>
      </c>
      <c r="D166" s="28"/>
      <c r="E166" s="29"/>
      <c r="F166" s="29"/>
      <c r="G166" s="30" t="s">
        <v>34</v>
      </c>
      <c r="H166" s="30"/>
      <c r="I166" s="29"/>
      <c r="J166" s="31"/>
      <c r="K166" s="32"/>
      <c r="L166" s="33"/>
      <c r="M166" s="33">
        <f t="shared" si="20"/>
        <v>0</v>
      </c>
      <c r="N166" s="2"/>
      <c r="O166" s="2"/>
      <c r="P166" s="2"/>
      <c r="Q166" s="2"/>
      <c r="R166" s="2"/>
      <c r="S166" s="2"/>
    </row>
    <row r="167" spans="1:19" s="62" customFormat="1" ht="48" customHeight="1" x14ac:dyDescent="0.25">
      <c r="A167" s="17" t="s">
        <v>37</v>
      </c>
      <c r="B167" s="17" t="s">
        <v>34</v>
      </c>
      <c r="C167" s="18" t="s">
        <v>62</v>
      </c>
      <c r="D167" s="19" t="s">
        <v>51</v>
      </c>
      <c r="E167" s="20"/>
      <c r="F167" s="20"/>
      <c r="G167" s="22" t="s">
        <v>101</v>
      </c>
      <c r="H167" s="22"/>
      <c r="I167" s="20" t="s">
        <v>89</v>
      </c>
      <c r="J167" s="34" t="s">
        <v>7</v>
      </c>
      <c r="K167" s="46">
        <v>129</v>
      </c>
      <c r="L167" s="47"/>
      <c r="M167" s="21">
        <f t="shared" si="20"/>
        <v>0</v>
      </c>
    </row>
    <row r="168" spans="1:19" ht="12.75" customHeight="1" x14ac:dyDescent="0.25">
      <c r="A168" s="26" t="s">
        <v>37</v>
      </c>
      <c r="B168" s="26" t="s">
        <v>35</v>
      </c>
      <c r="C168" s="27" t="s">
        <v>3</v>
      </c>
      <c r="D168" s="28"/>
      <c r="E168" s="29"/>
      <c r="F168" s="29"/>
      <c r="G168" s="30" t="s">
        <v>35</v>
      </c>
      <c r="H168" s="30"/>
      <c r="I168" s="29"/>
      <c r="J168" s="31"/>
      <c r="K168" s="32"/>
      <c r="L168" s="33"/>
      <c r="M168" s="33">
        <f t="shared" si="20"/>
        <v>0</v>
      </c>
      <c r="N168" s="2"/>
      <c r="O168" s="2"/>
      <c r="P168" s="2"/>
      <c r="Q168" s="2"/>
      <c r="R168" s="2"/>
      <c r="S168" s="2"/>
    </row>
    <row r="169" spans="1:19" s="7" customFormat="1" ht="33.75" customHeight="1" x14ac:dyDescent="0.25">
      <c r="A169" s="17" t="s">
        <v>37</v>
      </c>
      <c r="B169" s="17" t="s">
        <v>35</v>
      </c>
      <c r="C169" s="18" t="s">
        <v>62</v>
      </c>
      <c r="D169" s="19" t="s">
        <v>51</v>
      </c>
      <c r="E169" s="20"/>
      <c r="F169" s="20"/>
      <c r="G169" s="22" t="s">
        <v>63</v>
      </c>
      <c r="H169" s="22"/>
      <c r="I169" s="20" t="s">
        <v>83</v>
      </c>
      <c r="J169" s="34" t="s">
        <v>7</v>
      </c>
      <c r="K169" s="46">
        <v>64</v>
      </c>
      <c r="L169" s="47"/>
      <c r="M169" s="21">
        <f t="shared" si="20"/>
        <v>0</v>
      </c>
    </row>
    <row r="170" spans="1:19" ht="16.5" customHeight="1" x14ac:dyDescent="0.25">
      <c r="A170" s="26" t="s">
        <v>37</v>
      </c>
      <c r="B170" s="26" t="s">
        <v>29</v>
      </c>
      <c r="C170" s="27" t="s">
        <v>3</v>
      </c>
      <c r="D170" s="28"/>
      <c r="E170" s="29"/>
      <c r="F170" s="29"/>
      <c r="G170" s="30" t="s">
        <v>29</v>
      </c>
      <c r="H170" s="30"/>
      <c r="I170" s="29"/>
      <c r="J170" s="31"/>
      <c r="K170" s="32"/>
      <c r="L170" s="33"/>
      <c r="M170" s="33">
        <f t="shared" si="20"/>
        <v>0</v>
      </c>
      <c r="N170" s="2"/>
      <c r="O170" s="2"/>
      <c r="P170" s="2"/>
      <c r="Q170" s="2"/>
      <c r="R170" s="2"/>
      <c r="S170" s="2"/>
    </row>
    <row r="171" spans="1:19" ht="45" customHeight="1" x14ac:dyDescent="0.25">
      <c r="A171" s="17" t="s">
        <v>37</v>
      </c>
      <c r="B171" s="17" t="s">
        <v>29</v>
      </c>
      <c r="C171" s="18" t="s">
        <v>62</v>
      </c>
      <c r="D171" s="19"/>
      <c r="E171" s="20"/>
      <c r="F171" s="20">
        <v>5768</v>
      </c>
      <c r="G171" s="49" t="s">
        <v>121</v>
      </c>
      <c r="H171" s="49"/>
      <c r="I171" s="20" t="s">
        <v>83</v>
      </c>
      <c r="J171" s="34" t="s">
        <v>7</v>
      </c>
      <c r="K171" s="35">
        <v>134</v>
      </c>
      <c r="L171" s="21"/>
      <c r="M171" s="21">
        <f t="shared" si="20"/>
        <v>0</v>
      </c>
      <c r="N171" s="2"/>
      <c r="O171" s="2"/>
      <c r="P171" s="2"/>
      <c r="Q171" s="2"/>
      <c r="R171" s="2"/>
      <c r="S171" s="2"/>
    </row>
    <row r="172" spans="1:19" ht="12.75" customHeight="1" x14ac:dyDescent="0.25">
      <c r="A172" s="26" t="s">
        <v>37</v>
      </c>
      <c r="B172" s="26" t="s">
        <v>16</v>
      </c>
      <c r="C172" s="27" t="s">
        <v>3</v>
      </c>
      <c r="D172" s="28"/>
      <c r="E172" s="29"/>
      <c r="F172" s="29"/>
      <c r="G172" s="30" t="s">
        <v>16</v>
      </c>
      <c r="H172" s="30"/>
      <c r="I172" s="29"/>
      <c r="J172" s="31"/>
      <c r="K172" s="32"/>
      <c r="L172" s="33"/>
      <c r="M172" s="33">
        <f t="shared" si="20"/>
        <v>0</v>
      </c>
      <c r="N172" s="2"/>
      <c r="O172" s="2"/>
      <c r="P172" s="2"/>
      <c r="Q172" s="2"/>
      <c r="R172" s="2"/>
      <c r="S172" s="2"/>
    </row>
    <row r="173" spans="1:19" ht="45" customHeight="1" x14ac:dyDescent="0.25">
      <c r="A173" s="17" t="s">
        <v>37</v>
      </c>
      <c r="B173" s="17" t="s">
        <v>16</v>
      </c>
      <c r="C173" s="18" t="s">
        <v>62</v>
      </c>
      <c r="D173" s="19"/>
      <c r="E173" s="20"/>
      <c r="F173" s="20"/>
      <c r="G173" s="22" t="s">
        <v>122</v>
      </c>
      <c r="H173" s="22"/>
      <c r="I173" s="20" t="s">
        <v>83</v>
      </c>
      <c r="J173" s="34" t="s">
        <v>7</v>
      </c>
      <c r="K173" s="35">
        <v>64</v>
      </c>
      <c r="L173" s="21"/>
      <c r="M173" s="21">
        <f t="shared" si="20"/>
        <v>0</v>
      </c>
      <c r="N173" s="2"/>
      <c r="O173" s="2"/>
      <c r="P173" s="2"/>
      <c r="Q173" s="2"/>
      <c r="R173" s="2"/>
      <c r="S173" s="2"/>
    </row>
    <row r="174" spans="1:19" ht="23.25" customHeight="1" x14ac:dyDescent="0.25">
      <c r="A174" s="26" t="s">
        <v>37</v>
      </c>
      <c r="B174" s="26" t="s">
        <v>84</v>
      </c>
      <c r="C174" s="27"/>
      <c r="D174" s="27"/>
      <c r="E174" s="27"/>
      <c r="F174" s="27"/>
      <c r="G174" s="30" t="s">
        <v>84</v>
      </c>
      <c r="H174" s="27"/>
      <c r="I174" s="27"/>
      <c r="J174" s="27"/>
      <c r="K174" s="27"/>
      <c r="L174" s="27"/>
      <c r="M174" s="76">
        <f t="shared" si="20"/>
        <v>0</v>
      </c>
      <c r="N174" s="2"/>
      <c r="O174" s="2"/>
      <c r="P174" s="2"/>
      <c r="Q174" s="2"/>
      <c r="R174" s="2"/>
      <c r="S174" s="2"/>
    </row>
    <row r="175" spans="1:19" ht="35.25" customHeight="1" x14ac:dyDescent="0.25">
      <c r="A175" s="17" t="s">
        <v>37</v>
      </c>
      <c r="B175" s="17" t="s">
        <v>84</v>
      </c>
      <c r="C175" s="18" t="s">
        <v>62</v>
      </c>
      <c r="D175" s="19"/>
      <c r="E175" s="20"/>
      <c r="F175" s="20"/>
      <c r="G175" s="22" t="s">
        <v>154</v>
      </c>
      <c r="H175" s="22"/>
      <c r="I175" s="20" t="s">
        <v>140</v>
      </c>
      <c r="J175" s="34" t="s">
        <v>7</v>
      </c>
      <c r="K175" s="35">
        <v>45</v>
      </c>
      <c r="L175" s="21"/>
      <c r="M175" s="21">
        <f>L175*K175</f>
        <v>0</v>
      </c>
      <c r="N175" s="2"/>
      <c r="O175" s="2"/>
      <c r="P175" s="2"/>
      <c r="Q175" s="2"/>
      <c r="R175" s="2"/>
      <c r="S175" s="2"/>
    </row>
    <row r="176" spans="1:19" ht="12.75" customHeight="1" x14ac:dyDescent="0.25">
      <c r="A176" s="4"/>
      <c r="B176" s="4"/>
      <c r="C176" s="10" t="s">
        <v>3</v>
      </c>
      <c r="D176" s="11"/>
      <c r="E176" s="6"/>
      <c r="F176" s="6"/>
      <c r="G176" s="5" t="s">
        <v>38</v>
      </c>
      <c r="H176" s="5"/>
      <c r="I176" s="6"/>
      <c r="J176" s="3"/>
      <c r="K176" s="14"/>
      <c r="L176" s="5"/>
      <c r="M176" s="5">
        <f>SUM(M5:M173)</f>
        <v>0</v>
      </c>
      <c r="N176" s="2"/>
      <c r="O176" s="2"/>
      <c r="P176" s="2"/>
      <c r="Q176" s="2"/>
      <c r="R176" s="2"/>
      <c r="S176" s="2"/>
    </row>
    <row r="177" spans="14:19" ht="12.75" x14ac:dyDescent="0.25">
      <c r="N177" s="2"/>
      <c r="O177" s="2"/>
      <c r="P177" s="2"/>
      <c r="Q177" s="2"/>
      <c r="R177" s="2"/>
      <c r="S177" s="2"/>
    </row>
    <row r="178" spans="14:19" ht="12.75" x14ac:dyDescent="0.25">
      <c r="N178" s="2"/>
      <c r="O178" s="2"/>
      <c r="P178" s="2"/>
      <c r="Q178" s="2"/>
      <c r="R178" s="2"/>
      <c r="S178" s="2"/>
    </row>
    <row r="179" spans="14:19" ht="12.75" x14ac:dyDescent="0.25">
      <c r="N179" s="2"/>
      <c r="O179" s="2"/>
      <c r="P179" s="2"/>
      <c r="Q179" s="2"/>
      <c r="R179" s="2"/>
      <c r="S179" s="2"/>
    </row>
    <row r="180" spans="14:19" ht="12.75" x14ac:dyDescent="0.25">
      <c r="N180" s="2"/>
      <c r="O180" s="2"/>
      <c r="P180" s="2"/>
      <c r="Q180" s="2"/>
      <c r="R180" s="2"/>
      <c r="S180" s="2"/>
    </row>
    <row r="181" spans="14:19" ht="12.75" x14ac:dyDescent="0.25">
      <c r="N181" s="2"/>
      <c r="O181" s="2"/>
      <c r="P181" s="2"/>
      <c r="Q181" s="2"/>
      <c r="R181" s="2"/>
      <c r="S181" s="2"/>
    </row>
    <row r="182" spans="14:19" ht="12.75" x14ac:dyDescent="0.25">
      <c r="N182" s="2"/>
      <c r="O182" s="2"/>
      <c r="P182" s="2"/>
      <c r="Q182" s="2"/>
      <c r="R182" s="2"/>
      <c r="S182" s="2"/>
    </row>
    <row r="183" spans="14:19" ht="12.75" x14ac:dyDescent="0.25">
      <c r="N183" s="2"/>
      <c r="O183" s="2"/>
      <c r="P183" s="2"/>
      <c r="Q183" s="2"/>
      <c r="R183" s="2"/>
      <c r="S183" s="2"/>
    </row>
    <row r="184" spans="14:19" ht="12.75" x14ac:dyDescent="0.25">
      <c r="N184" s="2"/>
      <c r="O184" s="2"/>
      <c r="P184" s="2"/>
      <c r="Q184" s="2"/>
      <c r="R184" s="2"/>
      <c r="S184" s="2"/>
    </row>
    <row r="185" spans="14:19" ht="12.75" x14ac:dyDescent="0.25">
      <c r="N185" s="2"/>
      <c r="O185" s="2"/>
      <c r="P185" s="2"/>
      <c r="Q185" s="2"/>
      <c r="R185" s="2"/>
      <c r="S185" s="2"/>
    </row>
    <row r="186" spans="14:19" ht="12.75" x14ac:dyDescent="0.25">
      <c r="N186" s="2"/>
      <c r="O186" s="2"/>
      <c r="P186" s="2"/>
      <c r="Q186" s="2"/>
      <c r="R186" s="2"/>
      <c r="S186" s="2"/>
    </row>
    <row r="187" spans="14:19" ht="12.75" x14ac:dyDescent="0.25">
      <c r="N187" s="2"/>
      <c r="O187" s="2"/>
      <c r="P187" s="2"/>
      <c r="Q187" s="2"/>
      <c r="R187" s="2"/>
      <c r="S187" s="2"/>
    </row>
    <row r="188" spans="14:19" ht="12.75" x14ac:dyDescent="0.25">
      <c r="N188" s="2"/>
      <c r="O188" s="2"/>
      <c r="P188" s="2"/>
      <c r="Q188" s="2"/>
      <c r="R188" s="2"/>
      <c r="S188" s="2"/>
    </row>
    <row r="189" spans="14:19" ht="12.75" x14ac:dyDescent="0.25">
      <c r="N189" s="2"/>
      <c r="O189" s="2"/>
      <c r="P189" s="2"/>
      <c r="Q189" s="2"/>
      <c r="R189" s="2"/>
      <c r="S189" s="2"/>
    </row>
    <row r="190" spans="14:19" ht="12.75" x14ac:dyDescent="0.25">
      <c r="N190" s="2"/>
      <c r="O190" s="2"/>
      <c r="P190" s="2"/>
      <c r="Q190" s="2"/>
      <c r="R190" s="2"/>
      <c r="S190" s="2"/>
    </row>
    <row r="191" spans="14:19" ht="12.75" x14ac:dyDescent="0.25">
      <c r="N191" s="2"/>
      <c r="O191" s="2"/>
      <c r="P191" s="2"/>
      <c r="Q191" s="2"/>
      <c r="R191" s="2"/>
      <c r="S191" s="2"/>
    </row>
    <row r="192" spans="14:19" ht="12.75" x14ac:dyDescent="0.25">
      <c r="N192" s="2"/>
      <c r="O192" s="2"/>
      <c r="P192" s="2"/>
      <c r="Q192" s="2"/>
      <c r="R192" s="2"/>
      <c r="S192" s="2"/>
    </row>
    <row r="193" spans="14:19" ht="12.75" x14ac:dyDescent="0.25">
      <c r="N193" s="2"/>
      <c r="O193" s="2"/>
      <c r="P193" s="2"/>
      <c r="Q193" s="2"/>
      <c r="R193" s="2"/>
      <c r="S193" s="2"/>
    </row>
    <row r="194" spans="14:19" ht="12.75" x14ac:dyDescent="0.25">
      <c r="N194" s="2"/>
      <c r="O194" s="2"/>
      <c r="P194" s="2"/>
      <c r="Q194" s="2"/>
      <c r="R194" s="2"/>
      <c r="S194" s="2"/>
    </row>
    <row r="195" spans="14:19" ht="12.75" x14ac:dyDescent="0.25">
      <c r="N195" s="2"/>
      <c r="O195" s="2"/>
      <c r="P195" s="2"/>
      <c r="Q195" s="2"/>
      <c r="R195" s="2"/>
      <c r="S195" s="2"/>
    </row>
    <row r="196" spans="14:19" ht="12.75" x14ac:dyDescent="0.25">
      <c r="N196" s="2"/>
      <c r="O196" s="2"/>
      <c r="P196" s="2"/>
      <c r="Q196" s="2"/>
      <c r="R196" s="2"/>
      <c r="S196" s="2"/>
    </row>
    <row r="197" spans="14:19" ht="12.75" x14ac:dyDescent="0.25">
      <c r="N197" s="2"/>
      <c r="O197" s="2"/>
      <c r="P197" s="2"/>
      <c r="Q197" s="2"/>
      <c r="R197" s="2"/>
      <c r="S197" s="2"/>
    </row>
    <row r="198" spans="14:19" ht="12.75" x14ac:dyDescent="0.25">
      <c r="N198" s="2"/>
      <c r="O198" s="2"/>
      <c r="P198" s="2"/>
      <c r="Q198" s="2"/>
      <c r="R198" s="2"/>
      <c r="S198" s="2"/>
    </row>
    <row r="199" spans="14:19" ht="12.75" x14ac:dyDescent="0.25">
      <c r="N199" s="2"/>
      <c r="O199" s="2"/>
      <c r="P199" s="2"/>
      <c r="Q199" s="2"/>
      <c r="R199" s="2"/>
      <c r="S199" s="2"/>
    </row>
    <row r="200" spans="14:19" ht="12.75" x14ac:dyDescent="0.25">
      <c r="N200" s="2"/>
      <c r="O200" s="2"/>
      <c r="P200" s="2"/>
      <c r="Q200" s="2"/>
      <c r="R200" s="2"/>
      <c r="S200" s="2"/>
    </row>
    <row r="201" spans="14:19" ht="12.75" x14ac:dyDescent="0.25">
      <c r="N201" s="2"/>
      <c r="O201" s="2"/>
      <c r="P201" s="2"/>
      <c r="Q201" s="2"/>
      <c r="R201" s="2"/>
      <c r="S201" s="2"/>
    </row>
    <row r="202" spans="14:19" ht="12.75" x14ac:dyDescent="0.25">
      <c r="N202" s="2"/>
      <c r="O202" s="2"/>
      <c r="P202" s="2"/>
      <c r="Q202" s="2"/>
      <c r="R202" s="2"/>
      <c r="S202" s="2"/>
    </row>
    <row r="203" spans="14:19" ht="12.75" x14ac:dyDescent="0.25">
      <c r="N203" s="2"/>
      <c r="O203" s="2"/>
      <c r="P203" s="2"/>
      <c r="Q203" s="2"/>
      <c r="R203" s="2"/>
      <c r="S203" s="2"/>
    </row>
    <row r="204" spans="14:19" ht="12.75" x14ac:dyDescent="0.25">
      <c r="N204" s="2"/>
      <c r="O204" s="2"/>
      <c r="P204" s="2"/>
      <c r="Q204" s="2"/>
      <c r="R204" s="2"/>
      <c r="S204" s="2"/>
    </row>
    <row r="205" spans="14:19" ht="12.75" x14ac:dyDescent="0.25">
      <c r="N205" s="2"/>
      <c r="O205" s="2"/>
      <c r="P205" s="2"/>
      <c r="Q205" s="2"/>
      <c r="R205" s="2"/>
      <c r="S205" s="2"/>
    </row>
    <row r="206" spans="14:19" ht="12.75" x14ac:dyDescent="0.25">
      <c r="N206" s="2"/>
      <c r="O206" s="2"/>
      <c r="P206" s="2"/>
      <c r="Q206" s="2"/>
      <c r="R206" s="2"/>
      <c r="S206" s="2"/>
    </row>
    <row r="207" spans="14:19" ht="12.75" x14ac:dyDescent="0.25">
      <c r="N207" s="2"/>
      <c r="O207" s="2"/>
      <c r="P207" s="2"/>
      <c r="Q207" s="2"/>
      <c r="R207" s="2"/>
      <c r="S207" s="2"/>
    </row>
    <row r="208" spans="14:19" ht="12.75" x14ac:dyDescent="0.25">
      <c r="N208" s="2"/>
      <c r="O208" s="2"/>
      <c r="P208" s="2"/>
      <c r="Q208" s="2"/>
      <c r="R208" s="2"/>
      <c r="S208" s="2"/>
    </row>
    <row r="209" spans="14:19" ht="12.75" x14ac:dyDescent="0.25">
      <c r="N209" s="2"/>
      <c r="O209" s="2"/>
      <c r="P209" s="2"/>
      <c r="Q209" s="2"/>
      <c r="R209" s="2"/>
      <c r="S209" s="2"/>
    </row>
    <row r="210" spans="14:19" ht="12.75" x14ac:dyDescent="0.25">
      <c r="N210" s="2"/>
      <c r="O210" s="2"/>
      <c r="P210" s="2"/>
      <c r="Q210" s="2"/>
      <c r="R210" s="2"/>
      <c r="S210" s="2"/>
    </row>
    <row r="211" spans="14:19" ht="12.75" x14ac:dyDescent="0.25">
      <c r="N211" s="2"/>
      <c r="O211" s="2"/>
      <c r="P211" s="2"/>
      <c r="Q211" s="2"/>
      <c r="R211" s="2"/>
      <c r="S211" s="2"/>
    </row>
    <row r="212" spans="14:19" ht="12.75" x14ac:dyDescent="0.25">
      <c r="N212" s="2"/>
      <c r="O212" s="2"/>
      <c r="P212" s="2"/>
      <c r="Q212" s="2"/>
      <c r="R212" s="2"/>
      <c r="S212" s="2"/>
    </row>
    <row r="213" spans="14:19" ht="12.75" x14ac:dyDescent="0.25">
      <c r="N213" s="2"/>
      <c r="O213" s="2"/>
      <c r="P213" s="2"/>
      <c r="Q213" s="2"/>
      <c r="R213" s="2"/>
      <c r="S213" s="2"/>
    </row>
    <row r="214" spans="14:19" ht="12.75" x14ac:dyDescent="0.25">
      <c r="N214" s="2"/>
      <c r="O214" s="2"/>
      <c r="P214" s="2"/>
      <c r="Q214" s="2"/>
      <c r="R214" s="2"/>
      <c r="S214" s="2"/>
    </row>
    <row r="215" spans="14:19" ht="12.75" x14ac:dyDescent="0.25">
      <c r="N215" s="2"/>
      <c r="O215" s="2"/>
      <c r="P215" s="2"/>
      <c r="Q215" s="2"/>
      <c r="R215" s="2"/>
      <c r="S215" s="2"/>
    </row>
    <row r="216" spans="14:19" ht="12.75" x14ac:dyDescent="0.25">
      <c r="N216" s="2"/>
      <c r="O216" s="2"/>
      <c r="P216" s="2"/>
      <c r="Q216" s="2"/>
      <c r="R216" s="2"/>
      <c r="S216" s="2"/>
    </row>
    <row r="217" spans="14:19" ht="12.75" x14ac:dyDescent="0.25">
      <c r="N217" s="2"/>
      <c r="O217" s="2"/>
      <c r="P217" s="2"/>
      <c r="Q217" s="2"/>
      <c r="R217" s="2"/>
      <c r="S217" s="2"/>
    </row>
    <row r="218" spans="14:19" ht="12.75" x14ac:dyDescent="0.25">
      <c r="N218" s="2"/>
      <c r="O218" s="2"/>
      <c r="P218" s="2"/>
      <c r="Q218" s="2"/>
      <c r="R218" s="2"/>
      <c r="S218" s="2"/>
    </row>
    <row r="219" spans="14:19" ht="12.75" x14ac:dyDescent="0.25">
      <c r="N219" s="2"/>
      <c r="O219" s="2"/>
      <c r="P219" s="2"/>
      <c r="Q219" s="2"/>
      <c r="R219" s="2"/>
      <c r="S219" s="2"/>
    </row>
    <row r="220" spans="14:19" ht="12.75" x14ac:dyDescent="0.25">
      <c r="N220" s="2"/>
      <c r="O220" s="2"/>
      <c r="P220" s="2"/>
      <c r="Q220" s="2"/>
      <c r="R220" s="2"/>
      <c r="S220" s="2"/>
    </row>
    <row r="221" spans="14:19" ht="12.75" x14ac:dyDescent="0.25">
      <c r="N221" s="2"/>
      <c r="O221" s="2"/>
      <c r="P221" s="2"/>
      <c r="Q221" s="2"/>
      <c r="R221" s="2"/>
      <c r="S221" s="2"/>
    </row>
    <row r="222" spans="14:19" ht="12.75" x14ac:dyDescent="0.25">
      <c r="N222" s="2"/>
      <c r="O222" s="2"/>
      <c r="P222" s="2"/>
      <c r="Q222" s="2"/>
      <c r="R222" s="2"/>
      <c r="S222" s="2"/>
    </row>
    <row r="223" spans="14:19" ht="12.75" x14ac:dyDescent="0.25">
      <c r="N223" s="2"/>
      <c r="O223" s="2"/>
      <c r="P223" s="2"/>
      <c r="Q223" s="2"/>
      <c r="R223" s="2"/>
      <c r="S223" s="2"/>
    </row>
    <row r="224" spans="14:19" ht="12.75" x14ac:dyDescent="0.25">
      <c r="N224" s="2"/>
      <c r="O224" s="2"/>
      <c r="P224" s="2"/>
      <c r="Q224" s="2"/>
      <c r="R224" s="2"/>
      <c r="S224" s="2"/>
    </row>
    <row r="225" spans="14:19" ht="12.75" x14ac:dyDescent="0.25">
      <c r="N225" s="2"/>
      <c r="O225" s="2"/>
      <c r="P225" s="2"/>
      <c r="Q225" s="2"/>
      <c r="R225" s="2"/>
      <c r="S225" s="2"/>
    </row>
    <row r="226" spans="14:19" ht="12.75" x14ac:dyDescent="0.25">
      <c r="N226" s="2"/>
      <c r="O226" s="2"/>
      <c r="P226" s="2"/>
      <c r="Q226" s="2"/>
      <c r="R226" s="2"/>
      <c r="S226" s="2"/>
    </row>
    <row r="227" spans="14:19" ht="12.75" x14ac:dyDescent="0.25">
      <c r="N227" s="2"/>
      <c r="O227" s="2"/>
      <c r="P227" s="2"/>
      <c r="Q227" s="2"/>
      <c r="R227" s="2"/>
      <c r="S227" s="2"/>
    </row>
    <row r="228" spans="14:19" ht="12.75" x14ac:dyDescent="0.25">
      <c r="N228" s="2"/>
      <c r="O228" s="2"/>
      <c r="P228" s="2"/>
      <c r="Q228" s="2"/>
      <c r="R228" s="2"/>
      <c r="S228" s="2"/>
    </row>
    <row r="229" spans="14:19" ht="12.75" x14ac:dyDescent="0.25">
      <c r="N229" s="2"/>
      <c r="O229" s="2"/>
      <c r="P229" s="2"/>
      <c r="Q229" s="2"/>
      <c r="R229" s="2"/>
      <c r="S229" s="2"/>
    </row>
    <row r="230" spans="14:19" ht="12.75" x14ac:dyDescent="0.25">
      <c r="N230" s="2"/>
      <c r="O230" s="2"/>
      <c r="P230" s="2"/>
      <c r="Q230" s="2"/>
      <c r="R230" s="2"/>
      <c r="S230" s="2"/>
    </row>
    <row r="231" spans="14:19" ht="12.75" x14ac:dyDescent="0.25">
      <c r="N231" s="2"/>
      <c r="O231" s="2"/>
      <c r="P231" s="2"/>
      <c r="Q231" s="2"/>
      <c r="R231" s="2"/>
      <c r="S231" s="2"/>
    </row>
    <row r="232" spans="14:19" ht="12.75" x14ac:dyDescent="0.25">
      <c r="N232" s="2"/>
      <c r="O232" s="2"/>
      <c r="P232" s="2"/>
      <c r="Q232" s="2"/>
      <c r="R232" s="2"/>
      <c r="S232" s="2"/>
    </row>
    <row r="233" spans="14:19" ht="12.75" x14ac:dyDescent="0.25">
      <c r="N233" s="2"/>
      <c r="O233" s="2"/>
      <c r="P233" s="2"/>
      <c r="Q233" s="2"/>
      <c r="R233" s="2"/>
      <c r="S233" s="2"/>
    </row>
    <row r="234" spans="14:19" ht="12.75" x14ac:dyDescent="0.25">
      <c r="N234" s="2"/>
      <c r="O234" s="2"/>
      <c r="P234" s="2"/>
      <c r="Q234" s="2"/>
      <c r="R234" s="2"/>
      <c r="S234" s="2"/>
    </row>
    <row r="235" spans="14:19" ht="12.75" x14ac:dyDescent="0.25">
      <c r="N235" s="2"/>
      <c r="O235" s="2"/>
      <c r="P235" s="2"/>
      <c r="Q235" s="2"/>
      <c r="R235" s="2"/>
      <c r="S235" s="2"/>
    </row>
    <row r="236" spans="14:19" ht="12.75" x14ac:dyDescent="0.25">
      <c r="N236" s="2"/>
      <c r="O236" s="2"/>
      <c r="P236" s="2"/>
      <c r="Q236" s="2"/>
      <c r="R236" s="2"/>
      <c r="S236" s="2"/>
    </row>
    <row r="237" spans="14:19" ht="12.75" x14ac:dyDescent="0.25">
      <c r="N237" s="2"/>
      <c r="O237" s="2"/>
      <c r="P237" s="2"/>
      <c r="Q237" s="2"/>
      <c r="R237" s="2"/>
      <c r="S237" s="2"/>
    </row>
    <row r="238" spans="14:19" ht="12.75" x14ac:dyDescent="0.25">
      <c r="N238" s="2"/>
      <c r="O238" s="2"/>
      <c r="P238" s="2"/>
      <c r="Q238" s="2"/>
      <c r="R238" s="2"/>
      <c r="S238" s="2"/>
    </row>
    <row r="239" spans="14:19" ht="12.75" x14ac:dyDescent="0.25">
      <c r="N239" s="2"/>
      <c r="O239" s="2"/>
      <c r="P239" s="2"/>
      <c r="Q239" s="2"/>
      <c r="R239" s="2"/>
      <c r="S239" s="2"/>
    </row>
    <row r="240" spans="14:19" ht="12.75" x14ac:dyDescent="0.25">
      <c r="N240" s="2"/>
      <c r="O240" s="2"/>
      <c r="P240" s="2"/>
      <c r="Q240" s="2"/>
      <c r="R240" s="2"/>
      <c r="S240" s="2"/>
    </row>
    <row r="241" spans="14:19" ht="12.75" x14ac:dyDescent="0.25">
      <c r="N241" s="2"/>
      <c r="O241" s="2"/>
      <c r="P241" s="2"/>
      <c r="Q241" s="2"/>
      <c r="R241" s="2"/>
      <c r="S241" s="2"/>
    </row>
    <row r="242" spans="14:19" ht="12.75" x14ac:dyDescent="0.25">
      <c r="N242" s="2"/>
      <c r="O242" s="2"/>
      <c r="P242" s="2"/>
      <c r="Q242" s="2"/>
      <c r="R242" s="2"/>
      <c r="S242" s="2"/>
    </row>
    <row r="243" spans="14:19" ht="12.75" x14ac:dyDescent="0.25">
      <c r="N243" s="2"/>
      <c r="O243" s="2"/>
      <c r="P243" s="2"/>
      <c r="Q243" s="2"/>
      <c r="R243" s="2"/>
      <c r="S243" s="2"/>
    </row>
    <row r="244" spans="14:19" ht="12.75" x14ac:dyDescent="0.25">
      <c r="N244" s="2"/>
      <c r="O244" s="2"/>
      <c r="P244" s="2"/>
      <c r="Q244" s="2"/>
      <c r="R244" s="2"/>
      <c r="S244" s="2"/>
    </row>
    <row r="245" spans="14:19" ht="12.75" x14ac:dyDescent="0.25">
      <c r="N245" s="2"/>
      <c r="O245" s="2"/>
      <c r="P245" s="2"/>
      <c r="Q245" s="2"/>
      <c r="R245" s="2"/>
      <c r="S245" s="2"/>
    </row>
    <row r="246" spans="14:19" ht="12.75" x14ac:dyDescent="0.25">
      <c r="N246" s="2"/>
      <c r="O246" s="2"/>
      <c r="P246" s="2"/>
      <c r="Q246" s="2"/>
      <c r="R246" s="2"/>
      <c r="S246" s="2"/>
    </row>
    <row r="247" spans="14:19" ht="12.75" x14ac:dyDescent="0.25">
      <c r="N247" s="2"/>
      <c r="O247" s="2"/>
      <c r="P247" s="2"/>
      <c r="Q247" s="2"/>
      <c r="R247" s="2"/>
      <c r="S247" s="2"/>
    </row>
    <row r="248" spans="14:19" ht="12.75" x14ac:dyDescent="0.25">
      <c r="N248" s="2"/>
      <c r="O248" s="2"/>
      <c r="P248" s="2"/>
      <c r="Q248" s="2"/>
      <c r="R248" s="2"/>
      <c r="S248" s="2"/>
    </row>
    <row r="249" spans="14:19" ht="12.75" x14ac:dyDescent="0.25">
      <c r="N249" s="2"/>
      <c r="O249" s="2"/>
      <c r="P249" s="2"/>
      <c r="Q249" s="2"/>
      <c r="R249" s="2"/>
      <c r="S249" s="2"/>
    </row>
    <row r="250" spans="14:19" ht="12.75" x14ac:dyDescent="0.25">
      <c r="N250" s="2"/>
      <c r="O250" s="2"/>
      <c r="P250" s="2"/>
      <c r="Q250" s="2"/>
      <c r="R250" s="2"/>
      <c r="S250" s="2"/>
    </row>
    <row r="251" spans="14:19" ht="12.75" x14ac:dyDescent="0.25">
      <c r="N251" s="2"/>
      <c r="O251" s="2"/>
      <c r="P251" s="2"/>
      <c r="Q251" s="2"/>
      <c r="R251" s="2"/>
      <c r="S251" s="2"/>
    </row>
    <row r="252" spans="14:19" ht="12.75" x14ac:dyDescent="0.25">
      <c r="N252" s="2"/>
      <c r="O252" s="2"/>
      <c r="P252" s="2"/>
      <c r="Q252" s="2"/>
      <c r="R252" s="2"/>
      <c r="S252" s="2"/>
    </row>
    <row r="253" spans="14:19" ht="12.75" x14ac:dyDescent="0.25">
      <c r="N253" s="2"/>
      <c r="O253" s="2"/>
      <c r="P253" s="2"/>
      <c r="Q253" s="2"/>
      <c r="R253" s="2"/>
      <c r="S253" s="2"/>
    </row>
    <row r="254" spans="14:19" ht="12.75" x14ac:dyDescent="0.25">
      <c r="N254" s="2"/>
      <c r="O254" s="2"/>
      <c r="P254" s="2"/>
      <c r="Q254" s="2"/>
      <c r="R254" s="2"/>
      <c r="S254" s="2"/>
    </row>
    <row r="255" spans="14:19" ht="12.75" x14ac:dyDescent="0.25">
      <c r="N255" s="2"/>
      <c r="O255" s="2"/>
      <c r="P255" s="2"/>
      <c r="Q255" s="2"/>
      <c r="R255" s="2"/>
      <c r="S255" s="2"/>
    </row>
    <row r="256" spans="14:19" ht="12.75" x14ac:dyDescent="0.25">
      <c r="N256" s="2"/>
      <c r="O256" s="2"/>
      <c r="P256" s="2"/>
      <c r="Q256" s="2"/>
      <c r="R256" s="2"/>
      <c r="S256" s="2"/>
    </row>
    <row r="257" spans="14:19" ht="12.75" x14ac:dyDescent="0.25">
      <c r="N257" s="2"/>
      <c r="O257" s="2"/>
      <c r="P257" s="2"/>
      <c r="Q257" s="2"/>
      <c r="R257" s="2"/>
      <c r="S257" s="2"/>
    </row>
    <row r="258" spans="14:19" ht="12.75" x14ac:dyDescent="0.25">
      <c r="N258" s="2"/>
      <c r="O258" s="2"/>
      <c r="P258" s="2"/>
      <c r="Q258" s="2"/>
      <c r="R258" s="2"/>
      <c r="S258" s="2"/>
    </row>
    <row r="259" spans="14:19" ht="12.75" x14ac:dyDescent="0.25">
      <c r="N259" s="2"/>
      <c r="O259" s="2"/>
      <c r="P259" s="2"/>
      <c r="Q259" s="2"/>
      <c r="R259" s="2"/>
      <c r="S259" s="2"/>
    </row>
    <row r="260" spans="14:19" ht="12.75" x14ac:dyDescent="0.25">
      <c r="N260" s="2"/>
      <c r="O260" s="2"/>
      <c r="P260" s="2"/>
      <c r="Q260" s="2"/>
      <c r="R260" s="2"/>
      <c r="S260" s="2"/>
    </row>
    <row r="261" spans="14:19" ht="12.75" x14ac:dyDescent="0.25">
      <c r="N261" s="2"/>
      <c r="O261" s="2"/>
      <c r="P261" s="2"/>
      <c r="Q261" s="2"/>
      <c r="R261" s="2"/>
      <c r="S261" s="2"/>
    </row>
    <row r="262" spans="14:19" ht="12.75" x14ac:dyDescent="0.25">
      <c r="N262" s="2"/>
      <c r="O262" s="2"/>
      <c r="P262" s="2"/>
      <c r="Q262" s="2"/>
      <c r="R262" s="2"/>
      <c r="S262" s="2"/>
    </row>
    <row r="263" spans="14:19" ht="12.75" x14ac:dyDescent="0.25">
      <c r="N263" s="2"/>
      <c r="O263" s="2"/>
      <c r="P263" s="2"/>
      <c r="Q263" s="2"/>
      <c r="R263" s="2"/>
      <c r="S263" s="2"/>
    </row>
    <row r="264" spans="14:19" ht="12.75" x14ac:dyDescent="0.25">
      <c r="N264" s="2"/>
      <c r="O264" s="2"/>
      <c r="P264" s="2"/>
      <c r="Q264" s="2"/>
      <c r="R264" s="2"/>
      <c r="S264" s="2"/>
    </row>
    <row r="265" spans="14:19" ht="12.75" x14ac:dyDescent="0.25">
      <c r="N265" s="2"/>
      <c r="O265" s="2"/>
      <c r="P265" s="2"/>
      <c r="Q265" s="2"/>
      <c r="R265" s="2"/>
      <c r="S265" s="2"/>
    </row>
    <row r="266" spans="14:19" ht="12.75" x14ac:dyDescent="0.25">
      <c r="N266" s="2"/>
      <c r="O266" s="2"/>
      <c r="P266" s="2"/>
      <c r="Q266" s="2"/>
      <c r="R266" s="2"/>
      <c r="S266" s="2"/>
    </row>
    <row r="267" spans="14:19" ht="12.75" x14ac:dyDescent="0.25">
      <c r="N267" s="2"/>
      <c r="O267" s="2"/>
      <c r="P267" s="2"/>
      <c r="Q267" s="2"/>
      <c r="R267" s="2"/>
      <c r="S267" s="2"/>
    </row>
    <row r="268" spans="14:19" ht="12.75" x14ac:dyDescent="0.25">
      <c r="N268" s="2"/>
      <c r="O268" s="2"/>
      <c r="P268" s="2"/>
      <c r="Q268" s="2"/>
      <c r="R268" s="2"/>
      <c r="S268" s="2"/>
    </row>
    <row r="269" spans="14:19" ht="12.75" x14ac:dyDescent="0.25">
      <c r="N269" s="2"/>
      <c r="O269" s="2"/>
      <c r="P269" s="2"/>
      <c r="Q269" s="2"/>
      <c r="R269" s="2"/>
      <c r="S269" s="2"/>
    </row>
    <row r="270" spans="14:19" ht="12.75" x14ac:dyDescent="0.25">
      <c r="N270" s="2"/>
      <c r="O270" s="2"/>
      <c r="P270" s="2"/>
      <c r="Q270" s="2"/>
      <c r="R270" s="2"/>
      <c r="S270" s="2"/>
    </row>
    <row r="271" spans="14:19" ht="12.75" x14ac:dyDescent="0.25">
      <c r="N271" s="2"/>
      <c r="O271" s="2"/>
      <c r="P271" s="2"/>
      <c r="Q271" s="2"/>
      <c r="R271" s="2"/>
      <c r="S271" s="2"/>
    </row>
    <row r="272" spans="14:19" ht="12.75" x14ac:dyDescent="0.25">
      <c r="N272" s="2"/>
      <c r="O272" s="2"/>
      <c r="P272" s="2"/>
      <c r="Q272" s="2"/>
      <c r="R272" s="2"/>
      <c r="S272" s="2"/>
    </row>
    <row r="273" spans="14:19" ht="12.75" x14ac:dyDescent="0.25">
      <c r="N273" s="2"/>
      <c r="O273" s="2"/>
      <c r="P273" s="2"/>
      <c r="Q273" s="2"/>
      <c r="R273" s="2"/>
      <c r="S273" s="2"/>
    </row>
    <row r="274" spans="14:19" ht="12.75" x14ac:dyDescent="0.25">
      <c r="N274" s="2"/>
      <c r="O274" s="2"/>
      <c r="P274" s="2"/>
      <c r="Q274" s="2"/>
      <c r="R274" s="2"/>
      <c r="S274" s="2"/>
    </row>
    <row r="275" spans="14:19" ht="12.75" x14ac:dyDescent="0.25">
      <c r="N275" s="2"/>
      <c r="O275" s="2"/>
      <c r="P275" s="2"/>
      <c r="Q275" s="2"/>
      <c r="R275" s="2"/>
      <c r="S275" s="2"/>
    </row>
    <row r="276" spans="14:19" ht="12.75" x14ac:dyDescent="0.25">
      <c r="N276" s="2"/>
      <c r="O276" s="2"/>
      <c r="P276" s="2"/>
      <c r="Q276" s="2"/>
      <c r="R276" s="2"/>
      <c r="S276" s="2"/>
    </row>
    <row r="277" spans="14:19" ht="12.75" x14ac:dyDescent="0.25">
      <c r="N277" s="2"/>
      <c r="O277" s="2"/>
      <c r="P277" s="2"/>
      <c r="Q277" s="2"/>
      <c r="R277" s="2"/>
      <c r="S277" s="2"/>
    </row>
    <row r="278" spans="14:19" ht="12.75" x14ac:dyDescent="0.25">
      <c r="N278" s="2"/>
      <c r="O278" s="2"/>
      <c r="P278" s="2"/>
      <c r="Q278" s="2"/>
      <c r="R278" s="2"/>
      <c r="S278" s="2"/>
    </row>
    <row r="279" spans="14:19" ht="12.75" x14ac:dyDescent="0.25">
      <c r="N279" s="2"/>
      <c r="O279" s="2"/>
      <c r="P279" s="2"/>
      <c r="Q279" s="2"/>
      <c r="R279" s="2"/>
      <c r="S279" s="2"/>
    </row>
    <row r="280" spans="14:19" ht="12.75" x14ac:dyDescent="0.25">
      <c r="N280" s="2"/>
      <c r="O280" s="2"/>
      <c r="P280" s="2"/>
      <c r="Q280" s="2"/>
      <c r="R280" s="2"/>
      <c r="S280" s="2"/>
    </row>
    <row r="281" spans="14:19" ht="12.75" x14ac:dyDescent="0.25">
      <c r="N281" s="2"/>
      <c r="O281" s="2"/>
      <c r="P281" s="2"/>
      <c r="Q281" s="2"/>
      <c r="R281" s="2"/>
      <c r="S281" s="2"/>
    </row>
    <row r="282" spans="14:19" ht="12.75" x14ac:dyDescent="0.25">
      <c r="N282" s="2"/>
      <c r="O282" s="2"/>
      <c r="P282" s="2"/>
      <c r="Q282" s="2"/>
      <c r="R282" s="2"/>
      <c r="S282" s="2"/>
    </row>
    <row r="283" spans="14:19" ht="12.75" x14ac:dyDescent="0.25">
      <c r="N283" s="2"/>
      <c r="O283" s="2"/>
      <c r="P283" s="2"/>
      <c r="Q283" s="2"/>
      <c r="R283" s="2"/>
      <c r="S283" s="2"/>
    </row>
    <row r="284" spans="14:19" ht="12.75" x14ac:dyDescent="0.25">
      <c r="N284" s="2"/>
      <c r="O284" s="2"/>
      <c r="P284" s="2"/>
      <c r="Q284" s="2"/>
      <c r="R284" s="2"/>
      <c r="S284" s="2"/>
    </row>
    <row r="285" spans="14:19" ht="12.75" x14ac:dyDescent="0.25">
      <c r="N285" s="2"/>
      <c r="O285" s="2"/>
      <c r="P285" s="2"/>
      <c r="Q285" s="2"/>
      <c r="R285" s="2"/>
      <c r="S285" s="2"/>
    </row>
    <row r="286" spans="14:19" ht="12.75" x14ac:dyDescent="0.25">
      <c r="N286" s="2"/>
      <c r="O286" s="2"/>
      <c r="P286" s="2"/>
      <c r="Q286" s="2"/>
      <c r="R286" s="2"/>
      <c r="S286" s="2"/>
    </row>
    <row r="287" spans="14:19" ht="12.75" x14ac:dyDescent="0.25">
      <c r="N287" s="2"/>
      <c r="O287" s="2"/>
      <c r="P287" s="2"/>
      <c r="Q287" s="2"/>
      <c r="R287" s="2"/>
      <c r="S287" s="2"/>
    </row>
    <row r="288" spans="14:19" ht="12.75" x14ac:dyDescent="0.25">
      <c r="N288" s="2"/>
      <c r="O288" s="2"/>
      <c r="P288" s="2"/>
      <c r="Q288" s="2"/>
      <c r="R288" s="2"/>
      <c r="S288" s="2"/>
    </row>
    <row r="289" spans="14:19" ht="12.75" x14ac:dyDescent="0.25">
      <c r="N289" s="2"/>
      <c r="O289" s="2"/>
      <c r="P289" s="2"/>
      <c r="Q289" s="2"/>
      <c r="R289" s="2"/>
      <c r="S289" s="2"/>
    </row>
    <row r="290" spans="14:19" ht="12.75" x14ac:dyDescent="0.25">
      <c r="N290" s="2"/>
      <c r="O290" s="2"/>
      <c r="P290" s="2"/>
      <c r="Q290" s="2"/>
      <c r="R290" s="2"/>
      <c r="S290" s="2"/>
    </row>
    <row r="291" spans="14:19" ht="12.75" x14ac:dyDescent="0.25">
      <c r="N291" s="2"/>
      <c r="O291" s="2"/>
      <c r="P291" s="2"/>
      <c r="Q291" s="2"/>
      <c r="R291" s="2"/>
      <c r="S291" s="2"/>
    </row>
    <row r="292" spans="14:19" ht="12.75" x14ac:dyDescent="0.25">
      <c r="N292" s="2"/>
      <c r="O292" s="2"/>
      <c r="P292" s="2"/>
      <c r="Q292" s="2"/>
      <c r="R292" s="2"/>
      <c r="S292" s="2"/>
    </row>
    <row r="293" spans="14:19" ht="12.75" x14ac:dyDescent="0.25">
      <c r="N293" s="2"/>
      <c r="O293" s="2"/>
      <c r="P293" s="2"/>
      <c r="Q293" s="2"/>
      <c r="R293" s="2"/>
      <c r="S293" s="2"/>
    </row>
    <row r="294" spans="14:19" ht="12.75" x14ac:dyDescent="0.25">
      <c r="N294" s="2"/>
      <c r="O294" s="2"/>
      <c r="P294" s="2"/>
      <c r="Q294" s="2"/>
      <c r="R294" s="2"/>
      <c r="S294" s="2"/>
    </row>
    <row r="295" spans="14:19" ht="12.75" x14ac:dyDescent="0.25">
      <c r="N295" s="2"/>
      <c r="O295" s="2"/>
      <c r="P295" s="2"/>
      <c r="Q295" s="2"/>
      <c r="R295" s="2"/>
      <c r="S295" s="2"/>
    </row>
    <row r="296" spans="14:19" ht="12.75" x14ac:dyDescent="0.25">
      <c r="N296" s="2"/>
      <c r="O296" s="2"/>
      <c r="P296" s="2"/>
      <c r="Q296" s="2"/>
      <c r="R296" s="2"/>
      <c r="S296" s="2"/>
    </row>
    <row r="297" spans="14:19" ht="12.75" x14ac:dyDescent="0.25">
      <c r="N297" s="2"/>
      <c r="O297" s="2"/>
      <c r="P297" s="2"/>
      <c r="Q297" s="2"/>
      <c r="R297" s="2"/>
      <c r="S297" s="2"/>
    </row>
    <row r="298" spans="14:19" ht="12.75" x14ac:dyDescent="0.25">
      <c r="N298" s="2"/>
      <c r="O298" s="2"/>
      <c r="P298" s="2"/>
      <c r="Q298" s="2"/>
      <c r="R298" s="2"/>
      <c r="S298" s="2"/>
    </row>
    <row r="299" spans="14:19" ht="12.75" x14ac:dyDescent="0.25">
      <c r="N299" s="2"/>
      <c r="O299" s="2"/>
      <c r="P299" s="2"/>
      <c r="Q299" s="2"/>
      <c r="R299" s="2"/>
      <c r="S299" s="2"/>
    </row>
    <row r="300" spans="14:19" ht="12.75" x14ac:dyDescent="0.25">
      <c r="N300" s="2"/>
      <c r="O300" s="2"/>
      <c r="P300" s="2"/>
      <c r="Q300" s="2"/>
      <c r="R300" s="2"/>
      <c r="S300" s="2"/>
    </row>
    <row r="301" spans="14:19" ht="12.75" x14ac:dyDescent="0.25">
      <c r="N301" s="2"/>
      <c r="O301" s="2"/>
      <c r="P301" s="2"/>
      <c r="Q301" s="2"/>
      <c r="R301" s="2"/>
      <c r="S301" s="2"/>
    </row>
    <row r="302" spans="14:19" ht="12.75" x14ac:dyDescent="0.25">
      <c r="N302" s="2"/>
      <c r="O302" s="2"/>
      <c r="P302" s="2"/>
      <c r="Q302" s="2"/>
      <c r="R302" s="2"/>
      <c r="S302" s="2"/>
    </row>
    <row r="303" spans="14:19" ht="12.75" x14ac:dyDescent="0.25">
      <c r="N303" s="2"/>
      <c r="O303" s="2"/>
      <c r="P303" s="2"/>
      <c r="Q303" s="2"/>
      <c r="R303" s="2"/>
      <c r="S303" s="2"/>
    </row>
    <row r="304" spans="14:19" ht="12.75" x14ac:dyDescent="0.25">
      <c r="N304" s="2"/>
      <c r="O304" s="2"/>
      <c r="P304" s="2"/>
      <c r="Q304" s="2"/>
      <c r="R304" s="2"/>
      <c r="S304" s="2"/>
    </row>
    <row r="305" spans="14:19" ht="12.75" x14ac:dyDescent="0.25">
      <c r="N305" s="2"/>
      <c r="O305" s="2"/>
      <c r="P305" s="2"/>
      <c r="Q305" s="2"/>
      <c r="R305" s="2"/>
      <c r="S305" s="2"/>
    </row>
    <row r="306" spans="14:19" ht="12.75" x14ac:dyDescent="0.25">
      <c r="N306" s="2"/>
      <c r="O306" s="2"/>
      <c r="P306" s="2"/>
      <c r="Q306" s="2"/>
      <c r="R306" s="2"/>
      <c r="S306" s="2"/>
    </row>
    <row r="307" spans="14:19" ht="12.75" x14ac:dyDescent="0.25">
      <c r="N307" s="2"/>
      <c r="O307" s="2"/>
      <c r="P307" s="2"/>
      <c r="Q307" s="2"/>
      <c r="R307" s="2"/>
      <c r="S307" s="2"/>
    </row>
    <row r="308" spans="14:19" ht="12.75" x14ac:dyDescent="0.25">
      <c r="N308" s="2"/>
      <c r="O308" s="2"/>
      <c r="P308" s="2"/>
      <c r="Q308" s="2"/>
      <c r="R308" s="2"/>
      <c r="S308" s="2"/>
    </row>
    <row r="309" spans="14:19" ht="12.75" x14ac:dyDescent="0.25">
      <c r="N309" s="2"/>
      <c r="O309" s="2"/>
      <c r="P309" s="2"/>
      <c r="Q309" s="2"/>
      <c r="R309" s="2"/>
      <c r="S309" s="2"/>
    </row>
    <row r="310" spans="14:19" ht="12.75" x14ac:dyDescent="0.25">
      <c r="N310" s="2"/>
      <c r="O310" s="2"/>
      <c r="P310" s="2"/>
      <c r="Q310" s="2"/>
      <c r="R310" s="2"/>
      <c r="S310" s="2"/>
    </row>
    <row r="311" spans="14:19" ht="12.75" x14ac:dyDescent="0.25">
      <c r="N311" s="2"/>
      <c r="O311" s="2"/>
      <c r="P311" s="2"/>
      <c r="Q311" s="2"/>
      <c r="R311" s="2"/>
      <c r="S311" s="2"/>
    </row>
    <row r="312" spans="14:19" ht="12.75" x14ac:dyDescent="0.25">
      <c r="N312" s="2"/>
      <c r="O312" s="2"/>
      <c r="P312" s="2"/>
      <c r="Q312" s="2"/>
      <c r="R312" s="2"/>
      <c r="S312" s="2"/>
    </row>
    <row r="313" spans="14:19" ht="12.75" x14ac:dyDescent="0.25">
      <c r="N313" s="2"/>
      <c r="O313" s="2"/>
      <c r="P313" s="2"/>
      <c r="Q313" s="2"/>
      <c r="R313" s="2"/>
      <c r="S313" s="2"/>
    </row>
    <row r="314" spans="14:19" ht="12.75" x14ac:dyDescent="0.25">
      <c r="N314" s="2"/>
      <c r="O314" s="2"/>
      <c r="P314" s="2"/>
      <c r="Q314" s="2"/>
      <c r="R314" s="2"/>
      <c r="S314" s="2"/>
    </row>
    <row r="315" spans="14:19" ht="12.75" x14ac:dyDescent="0.25">
      <c r="N315" s="2"/>
      <c r="O315" s="2"/>
      <c r="P315" s="2"/>
      <c r="Q315" s="2"/>
      <c r="R315" s="2"/>
      <c r="S315" s="2"/>
    </row>
    <row r="316" spans="14:19" ht="12.75" x14ac:dyDescent="0.25">
      <c r="N316" s="2"/>
      <c r="O316" s="2"/>
      <c r="P316" s="2"/>
      <c r="Q316" s="2"/>
      <c r="R316" s="2"/>
      <c r="S316" s="2"/>
    </row>
    <row r="317" spans="14:19" ht="12.75" x14ac:dyDescent="0.25">
      <c r="N317" s="2"/>
      <c r="O317" s="2"/>
      <c r="P317" s="2"/>
      <c r="Q317" s="2"/>
      <c r="R317" s="2"/>
      <c r="S317" s="2"/>
    </row>
    <row r="318" spans="14:19" ht="12.75" x14ac:dyDescent="0.25">
      <c r="N318" s="2"/>
      <c r="O318" s="2"/>
      <c r="P318" s="2"/>
      <c r="Q318" s="2"/>
      <c r="R318" s="2"/>
      <c r="S318" s="2"/>
    </row>
    <row r="319" spans="14:19" ht="12.75" x14ac:dyDescent="0.25">
      <c r="N319" s="2"/>
      <c r="O319" s="2"/>
      <c r="P319" s="2"/>
      <c r="Q319" s="2"/>
      <c r="R319" s="2"/>
      <c r="S319" s="2"/>
    </row>
    <row r="320" spans="14:19" ht="12.75" x14ac:dyDescent="0.25">
      <c r="N320" s="2"/>
      <c r="O320" s="2"/>
      <c r="P320" s="2"/>
      <c r="Q320" s="2"/>
      <c r="R320" s="2"/>
      <c r="S320" s="2"/>
    </row>
    <row r="321" spans="14:19" ht="12.75" x14ac:dyDescent="0.25">
      <c r="N321" s="2"/>
      <c r="O321" s="2"/>
      <c r="P321" s="2"/>
      <c r="Q321" s="2"/>
      <c r="R321" s="2"/>
      <c r="S321" s="2"/>
    </row>
    <row r="322" spans="14:19" ht="12.75" x14ac:dyDescent="0.25">
      <c r="N322" s="2"/>
      <c r="O322" s="2"/>
      <c r="P322" s="2"/>
      <c r="Q322" s="2"/>
      <c r="R322" s="2"/>
      <c r="S322" s="2"/>
    </row>
    <row r="323" spans="14:19" ht="12.75" x14ac:dyDescent="0.25">
      <c r="N323" s="2"/>
      <c r="O323" s="2"/>
      <c r="P323" s="2"/>
      <c r="Q323" s="2"/>
      <c r="R323" s="2"/>
      <c r="S323" s="2"/>
    </row>
    <row r="324" spans="14:19" ht="12.75" x14ac:dyDescent="0.25">
      <c r="N324" s="2"/>
      <c r="O324" s="2"/>
      <c r="P324" s="2"/>
      <c r="Q324" s="2"/>
      <c r="R324" s="2"/>
      <c r="S324" s="2"/>
    </row>
    <row r="325" spans="14:19" ht="12.75" x14ac:dyDescent="0.25">
      <c r="N325" s="2"/>
      <c r="O325" s="2"/>
      <c r="P325" s="2"/>
      <c r="Q325" s="2"/>
      <c r="R325" s="2"/>
      <c r="S325" s="2"/>
    </row>
    <row r="326" spans="14:19" ht="12.75" x14ac:dyDescent="0.25">
      <c r="N326" s="2"/>
      <c r="O326" s="2"/>
      <c r="P326" s="2"/>
      <c r="Q326" s="2"/>
      <c r="R326" s="2"/>
      <c r="S326" s="2"/>
    </row>
    <row r="327" spans="14:19" ht="12.75" x14ac:dyDescent="0.25">
      <c r="N327" s="2"/>
      <c r="O327" s="2"/>
      <c r="P327" s="2"/>
      <c r="Q327" s="2"/>
      <c r="R327" s="2"/>
      <c r="S327" s="2"/>
    </row>
    <row r="328" spans="14:19" ht="12.75" x14ac:dyDescent="0.25">
      <c r="N328" s="2"/>
      <c r="O328" s="2"/>
      <c r="P328" s="2"/>
      <c r="Q328" s="2"/>
      <c r="R328" s="2"/>
      <c r="S328" s="2"/>
    </row>
    <row r="329" spans="14:19" ht="12.75" x14ac:dyDescent="0.25">
      <c r="N329" s="2"/>
      <c r="O329" s="2"/>
      <c r="P329" s="2"/>
      <c r="Q329" s="2"/>
      <c r="R329" s="2"/>
      <c r="S329" s="2"/>
    </row>
    <row r="330" spans="14:19" ht="12.75" x14ac:dyDescent="0.25">
      <c r="N330" s="2"/>
      <c r="O330" s="2"/>
      <c r="P330" s="2"/>
      <c r="Q330" s="2"/>
      <c r="R330" s="2"/>
      <c r="S330" s="2"/>
    </row>
    <row r="331" spans="14:19" ht="12.75" x14ac:dyDescent="0.25">
      <c r="N331" s="2"/>
      <c r="O331" s="2"/>
      <c r="P331" s="2"/>
      <c r="Q331" s="2"/>
      <c r="R331" s="2"/>
      <c r="S331" s="2"/>
    </row>
    <row r="332" spans="14:19" ht="12.75" x14ac:dyDescent="0.25">
      <c r="N332" s="2"/>
      <c r="O332" s="2"/>
      <c r="P332" s="2"/>
      <c r="Q332" s="2"/>
      <c r="R332" s="2"/>
      <c r="S332" s="2"/>
    </row>
    <row r="333" spans="14:19" ht="12.75" x14ac:dyDescent="0.25">
      <c r="N333" s="2"/>
      <c r="O333" s="2"/>
      <c r="P333" s="2"/>
      <c r="Q333" s="2"/>
      <c r="R333" s="2"/>
      <c r="S333" s="2"/>
    </row>
    <row r="334" spans="14:19" ht="12.75" x14ac:dyDescent="0.25">
      <c r="N334" s="2"/>
      <c r="O334" s="2"/>
      <c r="P334" s="2"/>
      <c r="Q334" s="2"/>
      <c r="R334" s="2"/>
      <c r="S334" s="2"/>
    </row>
    <row r="335" spans="14:19" ht="12.75" x14ac:dyDescent="0.25">
      <c r="N335" s="2"/>
      <c r="O335" s="2"/>
      <c r="P335" s="2"/>
      <c r="Q335" s="2"/>
      <c r="R335" s="2"/>
      <c r="S335" s="2"/>
    </row>
    <row r="336" spans="14:19" ht="12.75" x14ac:dyDescent="0.25">
      <c r="N336" s="2"/>
      <c r="O336" s="2"/>
      <c r="P336" s="2"/>
      <c r="Q336" s="2"/>
      <c r="R336" s="2"/>
      <c r="S336" s="2"/>
    </row>
    <row r="337" spans="14:19" ht="12.75" x14ac:dyDescent="0.25">
      <c r="N337" s="2"/>
      <c r="O337" s="2"/>
      <c r="P337" s="2"/>
      <c r="Q337" s="2"/>
      <c r="R337" s="2"/>
      <c r="S337" s="2"/>
    </row>
    <row r="338" spans="14:19" ht="12.75" x14ac:dyDescent="0.25">
      <c r="N338" s="2"/>
      <c r="O338" s="2"/>
      <c r="P338" s="2"/>
      <c r="Q338" s="2"/>
      <c r="R338" s="2"/>
      <c r="S338" s="2"/>
    </row>
    <row r="339" spans="14:19" ht="12.75" x14ac:dyDescent="0.25">
      <c r="N339" s="2"/>
      <c r="O339" s="2"/>
      <c r="P339" s="2"/>
      <c r="Q339" s="2"/>
      <c r="R339" s="2"/>
      <c r="S339" s="2"/>
    </row>
    <row r="340" spans="14:19" ht="12.75" x14ac:dyDescent="0.25">
      <c r="N340" s="2"/>
      <c r="O340" s="2"/>
      <c r="P340" s="2"/>
      <c r="Q340" s="2"/>
      <c r="R340" s="2"/>
      <c r="S340" s="2"/>
    </row>
    <row r="341" spans="14:19" ht="12.75" x14ac:dyDescent="0.25">
      <c r="N341" s="2"/>
      <c r="O341" s="2"/>
      <c r="P341" s="2"/>
      <c r="Q341" s="2"/>
      <c r="R341" s="2"/>
      <c r="S341" s="2"/>
    </row>
    <row r="342" spans="14:19" ht="12.75" x14ac:dyDescent="0.25">
      <c r="N342" s="2"/>
      <c r="O342" s="2"/>
      <c r="P342" s="2"/>
      <c r="Q342" s="2"/>
      <c r="R342" s="2"/>
      <c r="S342" s="2"/>
    </row>
    <row r="343" spans="14:19" ht="12.75" x14ac:dyDescent="0.25">
      <c r="N343" s="2"/>
      <c r="O343" s="2"/>
      <c r="P343" s="2"/>
      <c r="Q343" s="2"/>
      <c r="R343" s="2"/>
      <c r="S343" s="2"/>
    </row>
    <row r="344" spans="14:19" ht="12.75" x14ac:dyDescent="0.25">
      <c r="N344" s="2"/>
      <c r="O344" s="2"/>
      <c r="P344" s="2"/>
      <c r="Q344" s="2"/>
      <c r="R344" s="2"/>
      <c r="S344" s="2"/>
    </row>
    <row r="345" spans="14:19" ht="12.75" x14ac:dyDescent="0.25">
      <c r="N345" s="2"/>
      <c r="O345" s="2"/>
      <c r="P345" s="2"/>
      <c r="Q345" s="2"/>
      <c r="R345" s="2"/>
      <c r="S345" s="2"/>
    </row>
    <row r="346" spans="14:19" ht="12.75" x14ac:dyDescent="0.25">
      <c r="N346" s="2"/>
      <c r="O346" s="2"/>
      <c r="P346" s="2"/>
      <c r="Q346" s="2"/>
      <c r="R346" s="2"/>
      <c r="S346" s="2"/>
    </row>
    <row r="347" spans="14:19" ht="12.75" x14ac:dyDescent="0.25">
      <c r="N347" s="2"/>
      <c r="O347" s="2"/>
      <c r="P347" s="2"/>
      <c r="Q347" s="2"/>
      <c r="R347" s="2"/>
      <c r="S347" s="2"/>
    </row>
    <row r="348" spans="14:19" ht="12.75" x14ac:dyDescent="0.25">
      <c r="N348" s="2"/>
      <c r="O348" s="2"/>
      <c r="P348" s="2"/>
      <c r="Q348" s="2"/>
      <c r="R348" s="2"/>
      <c r="S348" s="2"/>
    </row>
    <row r="349" spans="14:19" ht="12.75" x14ac:dyDescent="0.25">
      <c r="N349" s="2"/>
      <c r="O349" s="2"/>
      <c r="P349" s="2"/>
      <c r="Q349" s="2"/>
      <c r="R349" s="2"/>
      <c r="S349" s="2"/>
    </row>
    <row r="350" spans="14:19" ht="12.75" x14ac:dyDescent="0.25">
      <c r="N350" s="2"/>
      <c r="O350" s="2"/>
      <c r="P350" s="2"/>
      <c r="Q350" s="2"/>
      <c r="R350" s="2"/>
      <c r="S350" s="2"/>
    </row>
    <row r="351" spans="14:19" ht="12.75" x14ac:dyDescent="0.25">
      <c r="N351" s="2"/>
      <c r="O351" s="2"/>
      <c r="P351" s="2"/>
      <c r="Q351" s="2"/>
      <c r="R351" s="2"/>
      <c r="S351" s="2"/>
    </row>
    <row r="352" spans="14:19" ht="12.75" x14ac:dyDescent="0.25">
      <c r="N352" s="2"/>
      <c r="O352" s="2"/>
      <c r="P352" s="2"/>
      <c r="Q352" s="2"/>
      <c r="R352" s="2"/>
      <c r="S352" s="2"/>
    </row>
    <row r="353" spans="14:19" ht="12.75" x14ac:dyDescent="0.25">
      <c r="N353" s="2"/>
      <c r="O353" s="2"/>
      <c r="P353" s="2"/>
      <c r="Q353" s="2"/>
      <c r="R353" s="2"/>
      <c r="S353" s="2"/>
    </row>
    <row r="354" spans="14:19" ht="12.75" x14ac:dyDescent="0.25">
      <c r="N354" s="2"/>
      <c r="O354" s="2"/>
      <c r="P354" s="2"/>
      <c r="Q354" s="2"/>
      <c r="R354" s="2"/>
      <c r="S354" s="2"/>
    </row>
    <row r="355" spans="14:19" ht="12.75" x14ac:dyDescent="0.25">
      <c r="N355" s="2"/>
      <c r="O355" s="2"/>
      <c r="P355" s="2"/>
      <c r="Q355" s="2"/>
      <c r="R355" s="2"/>
      <c r="S355" s="2"/>
    </row>
    <row r="356" spans="14:19" ht="12.75" x14ac:dyDescent="0.25">
      <c r="N356" s="2"/>
      <c r="O356" s="2"/>
      <c r="P356" s="2"/>
      <c r="Q356" s="2"/>
      <c r="R356" s="2"/>
      <c r="S356" s="2"/>
    </row>
    <row r="357" spans="14:19" ht="12.75" x14ac:dyDescent="0.25">
      <c r="N357" s="2"/>
      <c r="O357" s="2"/>
      <c r="P357" s="2"/>
      <c r="Q357" s="2"/>
      <c r="R357" s="2"/>
      <c r="S357" s="2"/>
    </row>
    <row r="358" spans="14:19" ht="12.75" x14ac:dyDescent="0.25">
      <c r="N358" s="2"/>
      <c r="O358" s="2"/>
      <c r="P358" s="2"/>
      <c r="Q358" s="2"/>
      <c r="R358" s="2"/>
      <c r="S358" s="2"/>
    </row>
    <row r="359" spans="14:19" ht="12.75" x14ac:dyDescent="0.25">
      <c r="N359" s="2"/>
      <c r="O359" s="2"/>
      <c r="P359" s="2"/>
      <c r="Q359" s="2"/>
      <c r="R359" s="2"/>
      <c r="S359" s="2"/>
    </row>
    <row r="360" spans="14:19" ht="12.75" x14ac:dyDescent="0.25">
      <c r="N360" s="2"/>
      <c r="O360" s="2"/>
      <c r="P360" s="2"/>
      <c r="Q360" s="2"/>
      <c r="R360" s="2"/>
      <c r="S360" s="2"/>
    </row>
    <row r="361" spans="14:19" ht="12.75" x14ac:dyDescent="0.25">
      <c r="N361" s="2"/>
      <c r="O361" s="2"/>
      <c r="P361" s="2"/>
      <c r="Q361" s="2"/>
      <c r="R361" s="2"/>
      <c r="S361" s="2"/>
    </row>
    <row r="362" spans="14:19" ht="12.75" x14ac:dyDescent="0.25">
      <c r="N362" s="2"/>
      <c r="O362" s="2"/>
      <c r="P362" s="2"/>
      <c r="Q362" s="2"/>
      <c r="R362" s="2"/>
      <c r="S362" s="2"/>
    </row>
    <row r="363" spans="14:19" ht="12.75" x14ac:dyDescent="0.25">
      <c r="N363" s="2"/>
      <c r="O363" s="2"/>
      <c r="P363" s="2"/>
      <c r="Q363" s="2"/>
      <c r="R363" s="2"/>
      <c r="S363" s="2"/>
    </row>
    <row r="364" spans="14:19" ht="12.75" x14ac:dyDescent="0.25">
      <c r="N364" s="2"/>
      <c r="O364" s="2"/>
      <c r="P364" s="2"/>
      <c r="Q364" s="2"/>
      <c r="R364" s="2"/>
      <c r="S364" s="2"/>
    </row>
    <row r="365" spans="14:19" ht="12.75" x14ac:dyDescent="0.25">
      <c r="N365" s="2"/>
      <c r="O365" s="2"/>
      <c r="P365" s="2"/>
      <c r="Q365" s="2"/>
      <c r="R365" s="2"/>
      <c r="S365" s="2"/>
    </row>
    <row r="366" spans="14:19" ht="12.75" x14ac:dyDescent="0.25">
      <c r="N366" s="2"/>
      <c r="O366" s="2"/>
      <c r="P366" s="2"/>
      <c r="Q366" s="2"/>
      <c r="R366" s="2"/>
      <c r="S366" s="2"/>
    </row>
    <row r="367" spans="14:19" ht="12.75" x14ac:dyDescent="0.25">
      <c r="N367" s="2"/>
      <c r="O367" s="2"/>
      <c r="P367" s="2"/>
      <c r="Q367" s="2"/>
      <c r="R367" s="2"/>
      <c r="S367" s="2"/>
    </row>
    <row r="368" spans="14:19" ht="12.75" x14ac:dyDescent="0.25">
      <c r="N368" s="2"/>
      <c r="O368" s="2"/>
      <c r="P368" s="2"/>
      <c r="Q368" s="2"/>
      <c r="R368" s="2"/>
      <c r="S368" s="2"/>
    </row>
    <row r="369" spans="14:19" ht="12.75" x14ac:dyDescent="0.25">
      <c r="N369" s="2"/>
      <c r="O369" s="2"/>
      <c r="P369" s="2"/>
      <c r="Q369" s="2"/>
      <c r="R369" s="2"/>
      <c r="S369" s="2"/>
    </row>
    <row r="370" spans="14:19" ht="12.75" x14ac:dyDescent="0.25">
      <c r="N370" s="2"/>
      <c r="O370" s="2"/>
      <c r="P370" s="2"/>
      <c r="Q370" s="2"/>
      <c r="R370" s="2"/>
      <c r="S370" s="2"/>
    </row>
    <row r="371" spans="14:19" ht="12.75" x14ac:dyDescent="0.25">
      <c r="N371" s="2"/>
      <c r="O371" s="2"/>
      <c r="P371" s="2"/>
      <c r="Q371" s="2"/>
      <c r="R371" s="2"/>
      <c r="S371" s="2"/>
    </row>
    <row r="372" spans="14:19" ht="12.75" x14ac:dyDescent="0.25">
      <c r="N372" s="2"/>
      <c r="O372" s="2"/>
      <c r="P372" s="2"/>
      <c r="Q372" s="2"/>
      <c r="R372" s="2"/>
      <c r="S372" s="2"/>
    </row>
    <row r="373" spans="14:19" ht="12.75" x14ac:dyDescent="0.25">
      <c r="N373" s="2"/>
      <c r="O373" s="2"/>
      <c r="P373" s="2"/>
      <c r="Q373" s="2"/>
      <c r="R373" s="2"/>
      <c r="S373" s="2"/>
    </row>
    <row r="374" spans="14:19" ht="12.75" x14ac:dyDescent="0.25">
      <c r="N374" s="2"/>
      <c r="O374" s="2"/>
      <c r="P374" s="2"/>
      <c r="Q374" s="2"/>
      <c r="R374" s="2"/>
      <c r="S374" s="2"/>
    </row>
    <row r="375" spans="14:19" ht="12.75" x14ac:dyDescent="0.25">
      <c r="N375" s="2"/>
      <c r="O375" s="2"/>
      <c r="P375" s="2"/>
      <c r="Q375" s="2"/>
      <c r="R375" s="2"/>
      <c r="S375" s="2"/>
    </row>
    <row r="376" spans="14:19" ht="12.75" x14ac:dyDescent="0.25">
      <c r="N376" s="2"/>
      <c r="O376" s="2"/>
      <c r="P376" s="2"/>
      <c r="Q376" s="2"/>
      <c r="R376" s="2"/>
      <c r="S376" s="2"/>
    </row>
    <row r="377" spans="14:19" ht="12.75" x14ac:dyDescent="0.25">
      <c r="N377" s="2"/>
      <c r="O377" s="2"/>
      <c r="P377" s="2"/>
      <c r="Q377" s="2"/>
      <c r="R377" s="2"/>
      <c r="S377" s="2"/>
    </row>
    <row r="378" spans="14:19" ht="12.75" x14ac:dyDescent="0.25">
      <c r="N378" s="2"/>
      <c r="O378" s="2"/>
      <c r="P378" s="2"/>
      <c r="Q378" s="2"/>
      <c r="R378" s="2"/>
      <c r="S378" s="2"/>
    </row>
    <row r="379" spans="14:19" ht="12.75" x14ac:dyDescent="0.25">
      <c r="N379" s="2"/>
      <c r="O379" s="2"/>
      <c r="P379" s="2"/>
      <c r="Q379" s="2"/>
      <c r="R379" s="2"/>
      <c r="S379" s="2"/>
    </row>
    <row r="380" spans="14:19" ht="12.75" x14ac:dyDescent="0.25">
      <c r="N380" s="2"/>
      <c r="O380" s="2"/>
      <c r="P380" s="2"/>
      <c r="Q380" s="2"/>
      <c r="R380" s="2"/>
      <c r="S380" s="2"/>
    </row>
    <row r="381" spans="14:19" ht="12.75" x14ac:dyDescent="0.25">
      <c r="N381" s="2"/>
      <c r="O381" s="2"/>
      <c r="P381" s="2"/>
      <c r="Q381" s="2"/>
      <c r="R381" s="2"/>
      <c r="S381" s="2"/>
    </row>
    <row r="382" spans="14:19" ht="12.75" x14ac:dyDescent="0.25">
      <c r="N382" s="2"/>
      <c r="O382" s="2"/>
      <c r="P382" s="2"/>
      <c r="Q382" s="2"/>
      <c r="R382" s="2"/>
      <c r="S382" s="2"/>
    </row>
    <row r="383" spans="14:19" ht="12.75" x14ac:dyDescent="0.25">
      <c r="N383" s="2"/>
      <c r="O383" s="2"/>
      <c r="P383" s="2"/>
      <c r="Q383" s="2"/>
      <c r="R383" s="2"/>
      <c r="S383" s="2"/>
    </row>
    <row r="384" spans="14:19" ht="12.75" x14ac:dyDescent="0.25">
      <c r="N384" s="2"/>
      <c r="O384" s="2"/>
      <c r="P384" s="2"/>
      <c r="Q384" s="2"/>
      <c r="R384" s="2"/>
      <c r="S384" s="2"/>
    </row>
    <row r="385" spans="14:19" ht="12.75" x14ac:dyDescent="0.25">
      <c r="N385" s="2"/>
      <c r="O385" s="2"/>
      <c r="P385" s="2"/>
      <c r="Q385" s="2"/>
      <c r="R385" s="2"/>
      <c r="S385" s="2"/>
    </row>
    <row r="386" spans="14:19" ht="12.75" x14ac:dyDescent="0.25">
      <c r="N386" s="2"/>
      <c r="O386" s="2"/>
      <c r="P386" s="2"/>
      <c r="Q386" s="2"/>
      <c r="R386" s="2"/>
      <c r="S386" s="2"/>
    </row>
    <row r="387" spans="14:19" ht="12.75" x14ac:dyDescent="0.25">
      <c r="N387" s="2"/>
      <c r="O387" s="2"/>
      <c r="P387" s="2"/>
      <c r="Q387" s="2"/>
      <c r="R387" s="2"/>
      <c r="S387" s="2"/>
    </row>
    <row r="388" spans="14:19" ht="12.75" x14ac:dyDescent="0.25">
      <c r="N388" s="2"/>
      <c r="O388" s="2"/>
      <c r="P388" s="2"/>
      <c r="Q388" s="2"/>
      <c r="R388" s="2"/>
      <c r="S388" s="2"/>
    </row>
    <row r="389" spans="14:19" ht="12.75" x14ac:dyDescent="0.25">
      <c r="N389" s="2"/>
      <c r="O389" s="2"/>
      <c r="P389" s="2"/>
      <c r="Q389" s="2"/>
      <c r="R389" s="2"/>
      <c r="S389" s="2"/>
    </row>
    <row r="390" spans="14:19" ht="12.75" x14ac:dyDescent="0.25">
      <c r="N390" s="2"/>
      <c r="O390" s="2"/>
      <c r="P390" s="2"/>
      <c r="Q390" s="2"/>
      <c r="R390" s="2"/>
      <c r="S390" s="2"/>
    </row>
    <row r="391" spans="14:19" ht="12.75" x14ac:dyDescent="0.25">
      <c r="N391" s="2"/>
      <c r="O391" s="2"/>
      <c r="P391" s="2"/>
      <c r="Q391" s="2"/>
      <c r="R391" s="2"/>
      <c r="S391" s="2"/>
    </row>
    <row r="392" spans="14:19" ht="12.75" x14ac:dyDescent="0.25">
      <c r="N392" s="2"/>
      <c r="O392" s="2"/>
      <c r="P392" s="2"/>
      <c r="Q392" s="2"/>
      <c r="R392" s="2"/>
      <c r="S392" s="2"/>
    </row>
    <row r="393" spans="14:19" ht="12.75" x14ac:dyDescent="0.25">
      <c r="N393" s="2"/>
      <c r="O393" s="2"/>
      <c r="P393" s="2"/>
      <c r="Q393" s="2"/>
      <c r="R393" s="2"/>
      <c r="S393" s="2"/>
    </row>
    <row r="394" spans="14:19" ht="12.75" x14ac:dyDescent="0.25">
      <c r="N394" s="2"/>
      <c r="O394" s="2"/>
      <c r="P394" s="2"/>
      <c r="Q394" s="2"/>
      <c r="R394" s="2"/>
      <c r="S394" s="2"/>
    </row>
    <row r="395" spans="14:19" ht="12.75" x14ac:dyDescent="0.25">
      <c r="N395" s="2"/>
      <c r="O395" s="2"/>
      <c r="P395" s="2"/>
      <c r="Q395" s="2"/>
      <c r="R395" s="2"/>
      <c r="S395" s="2"/>
    </row>
    <row r="396" spans="14:19" ht="12.75" x14ac:dyDescent="0.25">
      <c r="N396" s="2"/>
      <c r="O396" s="2"/>
      <c r="P396" s="2"/>
      <c r="Q396" s="2"/>
      <c r="R396" s="2"/>
      <c r="S396" s="2"/>
    </row>
    <row r="397" spans="14:19" ht="12.75" x14ac:dyDescent="0.25">
      <c r="N397" s="2"/>
      <c r="O397" s="2"/>
      <c r="P397" s="2"/>
      <c r="Q397" s="2"/>
      <c r="R397" s="2"/>
      <c r="S397" s="2"/>
    </row>
    <row r="398" spans="14:19" ht="12.75" x14ac:dyDescent="0.25">
      <c r="N398" s="2"/>
      <c r="O398" s="2"/>
      <c r="P398" s="2"/>
      <c r="Q398" s="2"/>
      <c r="R398" s="2"/>
      <c r="S398" s="2"/>
    </row>
    <row r="399" spans="14:19" ht="12.75" x14ac:dyDescent="0.25">
      <c r="N399" s="2"/>
      <c r="O399" s="2"/>
      <c r="P399" s="2"/>
      <c r="Q399" s="2"/>
      <c r="R399" s="2"/>
      <c r="S399" s="2"/>
    </row>
    <row r="400" spans="14:19" ht="12.75" x14ac:dyDescent="0.25">
      <c r="N400" s="2"/>
      <c r="O400" s="2"/>
      <c r="P400" s="2"/>
      <c r="Q400" s="2"/>
      <c r="R400" s="2"/>
      <c r="S400" s="2"/>
    </row>
    <row r="401" spans="14:19" ht="12.75" x14ac:dyDescent="0.25">
      <c r="N401" s="2"/>
      <c r="O401" s="2"/>
      <c r="P401" s="2"/>
      <c r="Q401" s="2"/>
      <c r="R401" s="2"/>
      <c r="S401" s="2"/>
    </row>
    <row r="402" spans="14:19" ht="12.75" x14ac:dyDescent="0.25">
      <c r="N402" s="2"/>
      <c r="O402" s="2"/>
      <c r="P402" s="2"/>
      <c r="Q402" s="2"/>
      <c r="R402" s="2"/>
      <c r="S402" s="2"/>
    </row>
    <row r="403" spans="14:19" ht="12.75" x14ac:dyDescent="0.25">
      <c r="N403" s="2"/>
      <c r="O403" s="2"/>
      <c r="P403" s="2"/>
      <c r="Q403" s="2"/>
      <c r="R403" s="2"/>
      <c r="S403" s="2"/>
    </row>
    <row r="404" spans="14:19" ht="12.75" x14ac:dyDescent="0.25">
      <c r="N404" s="2"/>
      <c r="O404" s="2"/>
      <c r="P404" s="2"/>
      <c r="Q404" s="2"/>
      <c r="R404" s="2"/>
      <c r="S404" s="2"/>
    </row>
    <row r="405" spans="14:19" ht="12.75" x14ac:dyDescent="0.25">
      <c r="N405" s="2"/>
      <c r="O405" s="2"/>
      <c r="P405" s="2"/>
      <c r="Q405" s="2"/>
      <c r="R405" s="2"/>
      <c r="S405" s="2"/>
    </row>
    <row r="406" spans="14:19" ht="12.75" x14ac:dyDescent="0.25">
      <c r="N406" s="2"/>
      <c r="O406" s="2"/>
      <c r="P406" s="2"/>
      <c r="Q406" s="2"/>
      <c r="R406" s="2"/>
      <c r="S406" s="2"/>
    </row>
    <row r="407" spans="14:19" ht="12.75" x14ac:dyDescent="0.25">
      <c r="N407" s="2"/>
      <c r="O407" s="2"/>
      <c r="P407" s="2"/>
      <c r="Q407" s="2"/>
      <c r="R407" s="2"/>
      <c r="S407" s="2"/>
    </row>
    <row r="408" spans="14:19" ht="12.75" x14ac:dyDescent="0.25">
      <c r="N408" s="2"/>
      <c r="O408" s="2"/>
      <c r="P408" s="2"/>
      <c r="Q408" s="2"/>
      <c r="R408" s="2"/>
      <c r="S408" s="2"/>
    </row>
    <row r="409" spans="14:19" ht="12.75" x14ac:dyDescent="0.25">
      <c r="N409" s="2"/>
      <c r="O409" s="2"/>
      <c r="P409" s="2"/>
      <c r="Q409" s="2"/>
      <c r="R409" s="2"/>
      <c r="S409" s="2"/>
    </row>
    <row r="410" spans="14:19" ht="12.75" x14ac:dyDescent="0.25">
      <c r="N410" s="2"/>
      <c r="O410" s="2"/>
      <c r="P410" s="2"/>
      <c r="Q410" s="2"/>
      <c r="R410" s="2"/>
      <c r="S410" s="2"/>
    </row>
    <row r="411" spans="14:19" ht="12.75" x14ac:dyDescent="0.25">
      <c r="N411" s="2"/>
      <c r="O411" s="2"/>
      <c r="P411" s="2"/>
      <c r="Q411" s="2"/>
      <c r="R411" s="2"/>
      <c r="S411" s="2"/>
    </row>
    <row r="412" spans="14:19" ht="12.75" x14ac:dyDescent="0.25">
      <c r="N412" s="2"/>
      <c r="O412" s="2"/>
      <c r="P412" s="2"/>
      <c r="Q412" s="2"/>
      <c r="R412" s="2"/>
      <c r="S412" s="2"/>
    </row>
    <row r="413" spans="14:19" ht="12.75" x14ac:dyDescent="0.25">
      <c r="N413" s="2"/>
      <c r="O413" s="2"/>
      <c r="P413" s="2"/>
      <c r="Q413" s="2"/>
      <c r="R413" s="2"/>
      <c r="S413" s="2"/>
    </row>
    <row r="414" spans="14:19" ht="12.75" x14ac:dyDescent="0.25">
      <c r="N414" s="2"/>
      <c r="O414" s="2"/>
      <c r="P414" s="2"/>
      <c r="Q414" s="2"/>
      <c r="R414" s="2"/>
      <c r="S414" s="2"/>
    </row>
    <row r="415" spans="14:19" ht="12.75" x14ac:dyDescent="0.25">
      <c r="N415" s="2"/>
      <c r="O415" s="2"/>
      <c r="P415" s="2"/>
      <c r="Q415" s="2"/>
      <c r="R415" s="2"/>
      <c r="S415" s="2"/>
    </row>
    <row r="416" spans="14:19" ht="12.75" x14ac:dyDescent="0.25">
      <c r="N416" s="2"/>
      <c r="O416" s="2"/>
      <c r="P416" s="2"/>
      <c r="Q416" s="2"/>
      <c r="R416" s="2"/>
      <c r="S416" s="2"/>
    </row>
    <row r="417" spans="14:19" ht="12.75" x14ac:dyDescent="0.25">
      <c r="N417" s="2"/>
      <c r="O417" s="2"/>
      <c r="P417" s="2"/>
      <c r="Q417" s="2"/>
      <c r="R417" s="2"/>
      <c r="S417" s="2"/>
    </row>
    <row r="418" spans="14:19" ht="12.75" x14ac:dyDescent="0.25">
      <c r="N418" s="2"/>
      <c r="O418" s="2"/>
      <c r="P418" s="2"/>
      <c r="Q418" s="2"/>
      <c r="R418" s="2"/>
      <c r="S418" s="2"/>
    </row>
    <row r="419" spans="14:19" ht="12.75" x14ac:dyDescent="0.25">
      <c r="N419" s="2"/>
      <c r="O419" s="2"/>
      <c r="P419" s="2"/>
      <c r="Q419" s="2"/>
      <c r="R419" s="2"/>
      <c r="S419" s="2"/>
    </row>
    <row r="420" spans="14:19" ht="12.75" x14ac:dyDescent="0.25">
      <c r="N420" s="2"/>
      <c r="O420" s="2"/>
      <c r="P420" s="2"/>
      <c r="Q420" s="2"/>
      <c r="R420" s="2"/>
      <c r="S420" s="2"/>
    </row>
    <row r="421" spans="14:19" ht="12.75" x14ac:dyDescent="0.25">
      <c r="N421" s="2"/>
      <c r="O421" s="2"/>
      <c r="P421" s="2"/>
      <c r="Q421" s="2"/>
      <c r="R421" s="2"/>
      <c r="S421" s="2"/>
    </row>
    <row r="422" spans="14:19" ht="12.75" x14ac:dyDescent="0.25">
      <c r="N422" s="2"/>
      <c r="O422" s="2"/>
      <c r="P422" s="2"/>
      <c r="Q422" s="2"/>
      <c r="R422" s="2"/>
      <c r="S422" s="2"/>
    </row>
    <row r="423" spans="14:19" ht="12.75" x14ac:dyDescent="0.25">
      <c r="N423" s="2"/>
      <c r="O423" s="2"/>
      <c r="P423" s="2"/>
      <c r="Q423" s="2"/>
      <c r="R423" s="2"/>
      <c r="S423" s="2"/>
    </row>
    <row r="424" spans="14:19" ht="12.75" x14ac:dyDescent="0.25">
      <c r="N424" s="2"/>
      <c r="O424" s="2"/>
      <c r="P424" s="2"/>
      <c r="Q424" s="2"/>
      <c r="R424" s="2"/>
      <c r="S424" s="2"/>
    </row>
    <row r="425" spans="14:19" ht="12.75" x14ac:dyDescent="0.25">
      <c r="N425" s="2"/>
      <c r="O425" s="2"/>
      <c r="P425" s="2"/>
      <c r="Q425" s="2"/>
      <c r="R425" s="2"/>
      <c r="S425" s="2"/>
    </row>
    <row r="426" spans="14:19" ht="12.75" x14ac:dyDescent="0.25">
      <c r="N426" s="2"/>
      <c r="O426" s="2"/>
      <c r="P426" s="2"/>
      <c r="Q426" s="2"/>
      <c r="R426" s="2"/>
      <c r="S426" s="2"/>
    </row>
    <row r="427" spans="14:19" ht="12.75" x14ac:dyDescent="0.25">
      <c r="N427" s="2"/>
      <c r="O427" s="2"/>
      <c r="P427" s="2"/>
      <c r="Q427" s="2"/>
      <c r="R427" s="2"/>
      <c r="S427" s="2"/>
    </row>
    <row r="428" spans="14:19" ht="12.75" x14ac:dyDescent="0.25">
      <c r="N428" s="2"/>
      <c r="O428" s="2"/>
      <c r="P428" s="2"/>
      <c r="Q428" s="2"/>
      <c r="R428" s="2"/>
      <c r="S428" s="2"/>
    </row>
    <row r="429" spans="14:19" ht="12.75" x14ac:dyDescent="0.25">
      <c r="N429" s="2"/>
      <c r="O429" s="2"/>
      <c r="P429" s="2"/>
      <c r="Q429" s="2"/>
      <c r="R429" s="2"/>
      <c r="S429" s="2"/>
    </row>
    <row r="430" spans="14:19" ht="12.75" x14ac:dyDescent="0.25">
      <c r="N430" s="2"/>
      <c r="O430" s="2"/>
      <c r="P430" s="2"/>
      <c r="Q430" s="2"/>
      <c r="R430" s="2"/>
      <c r="S430" s="2"/>
    </row>
    <row r="431" spans="14:19" ht="12.75" x14ac:dyDescent="0.25">
      <c r="N431" s="2"/>
      <c r="O431" s="2"/>
      <c r="P431" s="2"/>
      <c r="Q431" s="2"/>
      <c r="R431" s="2"/>
      <c r="S431" s="2"/>
    </row>
    <row r="432" spans="14:19" ht="12.75" x14ac:dyDescent="0.25">
      <c r="N432" s="2"/>
      <c r="O432" s="2"/>
      <c r="P432" s="2"/>
      <c r="Q432" s="2"/>
      <c r="R432" s="2"/>
      <c r="S432" s="2"/>
    </row>
    <row r="433" spans="14:19" ht="12.75" x14ac:dyDescent="0.25">
      <c r="N433" s="2"/>
      <c r="O433" s="2"/>
      <c r="P433" s="2"/>
      <c r="Q433" s="2"/>
      <c r="R433" s="2"/>
      <c r="S433" s="2"/>
    </row>
    <row r="434" spans="14:19" ht="12.75" x14ac:dyDescent="0.25">
      <c r="N434" s="2"/>
      <c r="O434" s="2"/>
      <c r="P434" s="2"/>
      <c r="Q434" s="2"/>
      <c r="R434" s="2"/>
      <c r="S434" s="2"/>
    </row>
    <row r="435" spans="14:19" ht="12.75" x14ac:dyDescent="0.25">
      <c r="N435" s="2"/>
      <c r="O435" s="2"/>
      <c r="P435" s="2"/>
      <c r="Q435" s="2"/>
      <c r="R435" s="2"/>
      <c r="S435" s="2"/>
    </row>
    <row r="436" spans="14:19" ht="12.75" x14ac:dyDescent="0.25">
      <c r="N436" s="2"/>
      <c r="O436" s="2"/>
      <c r="P436" s="2"/>
      <c r="Q436" s="2"/>
      <c r="R436" s="2"/>
      <c r="S436" s="2"/>
    </row>
    <row r="437" spans="14:19" ht="12.75" x14ac:dyDescent="0.25">
      <c r="N437" s="2"/>
      <c r="O437" s="2"/>
      <c r="P437" s="2"/>
      <c r="Q437" s="2"/>
      <c r="R437" s="2"/>
      <c r="S437" s="2"/>
    </row>
    <row r="438" spans="14:19" ht="12.75" x14ac:dyDescent="0.25">
      <c r="N438" s="2"/>
      <c r="O438" s="2"/>
      <c r="P438" s="2"/>
      <c r="Q438" s="2"/>
      <c r="R438" s="2"/>
      <c r="S438" s="2"/>
    </row>
    <row r="439" spans="14:19" ht="12.75" x14ac:dyDescent="0.25">
      <c r="N439" s="2"/>
      <c r="O439" s="2"/>
      <c r="P439" s="2"/>
      <c r="Q439" s="2"/>
      <c r="R439" s="2"/>
      <c r="S439" s="2"/>
    </row>
    <row r="440" spans="14:19" ht="12.75" x14ac:dyDescent="0.25">
      <c r="N440" s="2"/>
      <c r="O440" s="2"/>
      <c r="P440" s="2"/>
      <c r="Q440" s="2"/>
      <c r="R440" s="2"/>
      <c r="S440" s="2"/>
    </row>
    <row r="441" spans="14:19" ht="12.75" x14ac:dyDescent="0.25">
      <c r="N441" s="2"/>
      <c r="O441" s="2"/>
      <c r="P441" s="2"/>
      <c r="Q441" s="2"/>
      <c r="R441" s="2"/>
      <c r="S441" s="2"/>
    </row>
    <row r="442" spans="14:19" ht="12.75" x14ac:dyDescent="0.25">
      <c r="N442" s="2"/>
      <c r="O442" s="2"/>
      <c r="P442" s="2"/>
      <c r="Q442" s="2"/>
      <c r="R442" s="2"/>
      <c r="S442" s="2"/>
    </row>
    <row r="443" spans="14:19" ht="12.75" x14ac:dyDescent="0.25">
      <c r="N443" s="2"/>
      <c r="O443" s="2"/>
      <c r="P443" s="2"/>
      <c r="Q443" s="2"/>
      <c r="R443" s="2"/>
      <c r="S443" s="2"/>
    </row>
    <row r="444" spans="14:19" ht="12.75" x14ac:dyDescent="0.25">
      <c r="N444" s="2"/>
      <c r="O444" s="2"/>
      <c r="P444" s="2"/>
      <c r="Q444" s="2"/>
      <c r="R444" s="2"/>
      <c r="S444" s="2"/>
    </row>
    <row r="445" spans="14:19" ht="12.75" x14ac:dyDescent="0.25">
      <c r="N445" s="2"/>
      <c r="O445" s="2"/>
      <c r="P445" s="2"/>
      <c r="Q445" s="2"/>
      <c r="R445" s="2"/>
      <c r="S445" s="2"/>
    </row>
    <row r="446" spans="14:19" ht="12.75" x14ac:dyDescent="0.25">
      <c r="N446" s="2"/>
      <c r="O446" s="2"/>
      <c r="P446" s="2"/>
      <c r="Q446" s="2"/>
      <c r="R446" s="2"/>
      <c r="S446" s="2"/>
    </row>
    <row r="447" spans="14:19" ht="12.75" x14ac:dyDescent="0.25">
      <c r="N447" s="2"/>
      <c r="O447" s="2"/>
      <c r="P447" s="2"/>
      <c r="Q447" s="2"/>
      <c r="R447" s="2"/>
      <c r="S447" s="2"/>
    </row>
    <row r="448" spans="14:19" ht="12.75" x14ac:dyDescent="0.25">
      <c r="N448" s="2"/>
      <c r="O448" s="2"/>
      <c r="P448" s="2"/>
      <c r="Q448" s="2"/>
      <c r="R448" s="2"/>
      <c r="S448" s="2"/>
    </row>
    <row r="449" spans="14:19" ht="12.75" x14ac:dyDescent="0.25">
      <c r="N449" s="2"/>
      <c r="O449" s="2"/>
      <c r="P449" s="2"/>
      <c r="Q449" s="2"/>
      <c r="R449" s="2"/>
      <c r="S449" s="2"/>
    </row>
    <row r="450" spans="14:19" ht="12.75" x14ac:dyDescent="0.25">
      <c r="N450" s="2"/>
      <c r="O450" s="2"/>
      <c r="P450" s="2"/>
      <c r="Q450" s="2"/>
      <c r="R450" s="2"/>
      <c r="S450" s="2"/>
    </row>
    <row r="451" spans="14:19" ht="12.75" x14ac:dyDescent="0.25">
      <c r="N451" s="2"/>
      <c r="O451" s="2"/>
      <c r="P451" s="2"/>
      <c r="Q451" s="2"/>
      <c r="R451" s="2"/>
      <c r="S451" s="2"/>
    </row>
    <row r="452" spans="14:19" ht="12.75" x14ac:dyDescent="0.25">
      <c r="N452" s="2"/>
      <c r="O452" s="2"/>
      <c r="P452" s="2"/>
      <c r="Q452" s="2"/>
      <c r="R452" s="2"/>
      <c r="S452" s="2"/>
    </row>
    <row r="453" spans="14:19" ht="12.75" x14ac:dyDescent="0.25">
      <c r="N453" s="2"/>
      <c r="O453" s="2"/>
      <c r="P453" s="2"/>
      <c r="Q453" s="2"/>
      <c r="R453" s="2"/>
      <c r="S453" s="2"/>
    </row>
    <row r="454" spans="14:19" ht="12.75" x14ac:dyDescent="0.25">
      <c r="N454" s="2"/>
      <c r="O454" s="2"/>
      <c r="P454" s="2"/>
      <c r="Q454" s="2"/>
      <c r="R454" s="2"/>
      <c r="S454" s="2"/>
    </row>
    <row r="455" spans="14:19" ht="12.75" x14ac:dyDescent="0.25">
      <c r="N455" s="2"/>
      <c r="O455" s="2"/>
      <c r="P455" s="2"/>
      <c r="Q455" s="2"/>
      <c r="R455" s="2"/>
      <c r="S455" s="2"/>
    </row>
    <row r="456" spans="14:19" ht="12.75" x14ac:dyDescent="0.25">
      <c r="N456" s="2"/>
      <c r="O456" s="2"/>
      <c r="P456" s="2"/>
      <c r="Q456" s="2"/>
      <c r="R456" s="2"/>
      <c r="S456" s="2"/>
    </row>
    <row r="457" spans="14:19" ht="12.75" x14ac:dyDescent="0.25">
      <c r="N457" s="2"/>
      <c r="O457" s="2"/>
      <c r="P457" s="2"/>
      <c r="Q457" s="2"/>
      <c r="R457" s="2"/>
      <c r="S457" s="2"/>
    </row>
    <row r="458" spans="14:19" ht="12.75" x14ac:dyDescent="0.25">
      <c r="N458" s="2"/>
      <c r="O458" s="2"/>
      <c r="P458" s="2"/>
      <c r="Q458" s="2"/>
      <c r="R458" s="2"/>
      <c r="S458" s="2"/>
    </row>
    <row r="459" spans="14:19" ht="12.75" x14ac:dyDescent="0.25">
      <c r="N459" s="2"/>
      <c r="O459" s="2"/>
      <c r="P459" s="2"/>
      <c r="Q459" s="2"/>
      <c r="R459" s="2"/>
      <c r="S459" s="2"/>
    </row>
    <row r="460" spans="14:19" ht="12.75" x14ac:dyDescent="0.25">
      <c r="N460" s="2"/>
      <c r="O460" s="2"/>
      <c r="P460" s="2"/>
      <c r="Q460" s="2"/>
      <c r="R460" s="2"/>
      <c r="S460" s="2"/>
    </row>
    <row r="461" spans="14:19" ht="12.75" x14ac:dyDescent="0.25">
      <c r="N461" s="2"/>
      <c r="O461" s="2"/>
      <c r="P461" s="2"/>
      <c r="Q461" s="2"/>
      <c r="R461" s="2"/>
      <c r="S461" s="2"/>
    </row>
    <row r="462" spans="14:19" ht="12.75" x14ac:dyDescent="0.25">
      <c r="N462" s="2"/>
      <c r="O462" s="2"/>
      <c r="P462" s="2"/>
      <c r="Q462" s="2"/>
      <c r="R462" s="2"/>
      <c r="S462" s="2"/>
    </row>
    <row r="463" spans="14:19" ht="12.75" x14ac:dyDescent="0.25">
      <c r="N463" s="2"/>
      <c r="O463" s="2"/>
      <c r="P463" s="2"/>
      <c r="Q463" s="2"/>
      <c r="R463" s="2"/>
      <c r="S463" s="2"/>
    </row>
    <row r="464" spans="14:19" ht="12.75" x14ac:dyDescent="0.25">
      <c r="N464" s="2"/>
      <c r="O464" s="2"/>
      <c r="P464" s="2"/>
      <c r="Q464" s="2"/>
      <c r="R464" s="2"/>
      <c r="S464" s="2"/>
    </row>
    <row r="465" spans="14:19" ht="12.75" x14ac:dyDescent="0.25">
      <c r="N465" s="2"/>
      <c r="O465" s="2"/>
      <c r="P465" s="2"/>
      <c r="Q465" s="2"/>
      <c r="R465" s="2"/>
      <c r="S465" s="2"/>
    </row>
    <row r="466" spans="14:19" ht="12.75" x14ac:dyDescent="0.25">
      <c r="N466" s="2"/>
      <c r="O466" s="2"/>
      <c r="P466" s="2"/>
      <c r="Q466" s="2"/>
      <c r="R466" s="2"/>
      <c r="S466" s="2"/>
    </row>
    <row r="467" spans="14:19" ht="12.75" x14ac:dyDescent="0.25">
      <c r="N467" s="2"/>
      <c r="O467" s="2"/>
      <c r="P467" s="2"/>
      <c r="Q467" s="2"/>
      <c r="R467" s="2"/>
      <c r="S467" s="2"/>
    </row>
    <row r="468" spans="14:19" ht="12.75" x14ac:dyDescent="0.25">
      <c r="N468" s="2"/>
      <c r="O468" s="2"/>
      <c r="P468" s="2"/>
      <c r="Q468" s="2"/>
      <c r="R468" s="2"/>
      <c r="S468" s="2"/>
    </row>
    <row r="469" spans="14:19" ht="12.75" x14ac:dyDescent="0.25">
      <c r="N469" s="2"/>
      <c r="O469" s="2"/>
      <c r="P469" s="2"/>
      <c r="Q469" s="2"/>
      <c r="R469" s="2"/>
      <c r="S469" s="2"/>
    </row>
    <row r="470" spans="14:19" ht="12.75" x14ac:dyDescent="0.25">
      <c r="N470" s="2"/>
      <c r="O470" s="2"/>
      <c r="P470" s="2"/>
      <c r="Q470" s="2"/>
      <c r="R470" s="2"/>
      <c r="S470" s="2"/>
    </row>
    <row r="471" spans="14:19" ht="12.75" x14ac:dyDescent="0.25">
      <c r="N471" s="2"/>
      <c r="O471" s="2"/>
      <c r="P471" s="2"/>
      <c r="Q471" s="2"/>
      <c r="R471" s="2"/>
      <c r="S471" s="2"/>
    </row>
    <row r="472" spans="14:19" ht="12.75" x14ac:dyDescent="0.25">
      <c r="N472" s="2"/>
      <c r="O472" s="2"/>
      <c r="P472" s="2"/>
      <c r="Q472" s="2"/>
      <c r="R472" s="2"/>
      <c r="S472" s="2"/>
    </row>
    <row r="473" spans="14:19" ht="12.75" x14ac:dyDescent="0.25">
      <c r="N473" s="2"/>
      <c r="O473" s="2"/>
      <c r="P473" s="2"/>
      <c r="Q473" s="2"/>
      <c r="R473" s="2"/>
      <c r="S473" s="2"/>
    </row>
    <row r="474" spans="14:19" ht="12.75" x14ac:dyDescent="0.25">
      <c r="N474" s="2"/>
      <c r="O474" s="2"/>
      <c r="P474" s="2"/>
      <c r="Q474" s="2"/>
      <c r="R474" s="2"/>
      <c r="S474" s="2"/>
    </row>
    <row r="475" spans="14:19" ht="12.75" x14ac:dyDescent="0.25">
      <c r="N475" s="2"/>
      <c r="O475" s="2"/>
      <c r="P475" s="2"/>
      <c r="Q475" s="2"/>
      <c r="R475" s="2"/>
      <c r="S475" s="2"/>
    </row>
    <row r="476" spans="14:19" ht="12.75" x14ac:dyDescent="0.25">
      <c r="N476" s="2"/>
      <c r="O476" s="2"/>
      <c r="P476" s="2"/>
      <c r="Q476" s="2"/>
      <c r="R476" s="2"/>
      <c r="S476" s="2"/>
    </row>
    <row r="477" spans="14:19" ht="12.75" x14ac:dyDescent="0.25">
      <c r="N477" s="2"/>
      <c r="O477" s="2"/>
      <c r="P477" s="2"/>
      <c r="Q477" s="2"/>
      <c r="R477" s="2"/>
      <c r="S477" s="2"/>
    </row>
    <row r="478" spans="14:19" ht="12.75" x14ac:dyDescent="0.25">
      <c r="N478" s="2"/>
      <c r="O478" s="2"/>
      <c r="P478" s="2"/>
      <c r="Q478" s="2"/>
      <c r="R478" s="2"/>
      <c r="S478" s="2"/>
    </row>
    <row r="479" spans="14:19" ht="12.75" x14ac:dyDescent="0.25">
      <c r="N479" s="2"/>
      <c r="O479" s="2"/>
      <c r="P479" s="2"/>
      <c r="Q479" s="2"/>
      <c r="R479" s="2"/>
      <c r="S479" s="2"/>
    </row>
    <row r="480" spans="14:19" ht="12.75" x14ac:dyDescent="0.25">
      <c r="N480" s="2"/>
      <c r="O480" s="2"/>
      <c r="P480" s="2"/>
      <c r="Q480" s="2"/>
      <c r="R480" s="2"/>
      <c r="S480" s="2"/>
    </row>
    <row r="481" spans="14:19" ht="12.75" x14ac:dyDescent="0.25">
      <c r="N481" s="2"/>
      <c r="O481" s="2"/>
      <c r="P481" s="2"/>
      <c r="Q481" s="2"/>
      <c r="R481" s="2"/>
      <c r="S481" s="2"/>
    </row>
    <row r="482" spans="14:19" ht="12.75" x14ac:dyDescent="0.25">
      <c r="N482" s="2"/>
      <c r="O482" s="2"/>
      <c r="P482" s="2"/>
      <c r="Q482" s="2"/>
      <c r="R482" s="2"/>
      <c r="S482" s="2"/>
    </row>
    <row r="483" spans="14:19" ht="12.75" x14ac:dyDescent="0.25">
      <c r="N483" s="2"/>
      <c r="O483" s="2"/>
      <c r="P483" s="2"/>
      <c r="Q483" s="2"/>
      <c r="R483" s="2"/>
      <c r="S483" s="2"/>
    </row>
    <row r="484" spans="14:19" ht="12.75" x14ac:dyDescent="0.25">
      <c r="N484" s="2"/>
      <c r="O484" s="2"/>
      <c r="P484" s="2"/>
      <c r="Q484" s="2"/>
      <c r="R484" s="2"/>
      <c r="S484" s="2"/>
    </row>
    <row r="485" spans="14:19" ht="12.75" x14ac:dyDescent="0.25">
      <c r="N485" s="2"/>
      <c r="O485" s="2"/>
      <c r="P485" s="2"/>
      <c r="Q485" s="2"/>
      <c r="R485" s="2"/>
      <c r="S485" s="2"/>
    </row>
    <row r="486" spans="14:19" ht="12.75" x14ac:dyDescent="0.25">
      <c r="N486" s="2"/>
      <c r="O486" s="2"/>
      <c r="P486" s="2"/>
      <c r="Q486" s="2"/>
      <c r="R486" s="2"/>
      <c r="S486" s="2"/>
    </row>
    <row r="487" spans="14:19" ht="12.75" x14ac:dyDescent="0.25">
      <c r="N487" s="2"/>
      <c r="O487" s="2"/>
      <c r="P487" s="2"/>
      <c r="Q487" s="2"/>
      <c r="R487" s="2"/>
      <c r="S487" s="2"/>
    </row>
    <row r="488" spans="14:19" ht="12.75" x14ac:dyDescent="0.25">
      <c r="N488" s="2"/>
      <c r="O488" s="2"/>
      <c r="P488" s="2"/>
      <c r="Q488" s="2"/>
      <c r="R488" s="2"/>
      <c r="S488" s="2"/>
    </row>
    <row r="489" spans="14:19" ht="12.75" x14ac:dyDescent="0.25">
      <c r="N489" s="2"/>
      <c r="O489" s="2"/>
      <c r="P489" s="2"/>
      <c r="Q489" s="2"/>
      <c r="R489" s="2"/>
      <c r="S489" s="2"/>
    </row>
    <row r="490" spans="14:19" ht="12.75" x14ac:dyDescent="0.25">
      <c r="N490" s="2"/>
      <c r="O490" s="2"/>
      <c r="P490" s="2"/>
      <c r="Q490" s="2"/>
      <c r="R490" s="2"/>
      <c r="S490" s="2"/>
    </row>
    <row r="491" spans="14:19" ht="12.75" x14ac:dyDescent="0.25">
      <c r="N491" s="2"/>
      <c r="O491" s="2"/>
      <c r="P491" s="2"/>
      <c r="Q491" s="2"/>
      <c r="R491" s="2"/>
      <c r="S491" s="2"/>
    </row>
    <row r="492" spans="14:19" ht="12.75" x14ac:dyDescent="0.25">
      <c r="N492" s="2"/>
      <c r="O492" s="2"/>
      <c r="P492" s="2"/>
      <c r="Q492" s="2"/>
      <c r="R492" s="2"/>
      <c r="S492" s="2"/>
    </row>
    <row r="493" spans="14:19" ht="12.75" x14ac:dyDescent="0.25">
      <c r="N493" s="2"/>
      <c r="O493" s="2"/>
      <c r="P493" s="2"/>
      <c r="Q493" s="2"/>
      <c r="R493" s="2"/>
      <c r="S493" s="2"/>
    </row>
    <row r="494" spans="14:19" ht="12.75" x14ac:dyDescent="0.25">
      <c r="N494" s="2"/>
      <c r="O494" s="2"/>
      <c r="P494" s="2"/>
      <c r="Q494" s="2"/>
      <c r="R494" s="2"/>
      <c r="S494" s="2"/>
    </row>
    <row r="495" spans="14:19" ht="12.75" x14ac:dyDescent="0.25">
      <c r="N495" s="2"/>
      <c r="O495" s="2"/>
      <c r="P495" s="2"/>
      <c r="Q495" s="2"/>
      <c r="R495" s="2"/>
      <c r="S495" s="2"/>
    </row>
    <row r="496" spans="14:19" ht="12.75" x14ac:dyDescent="0.25">
      <c r="N496" s="2"/>
      <c r="O496" s="2"/>
      <c r="P496" s="2"/>
      <c r="Q496" s="2"/>
      <c r="R496" s="2"/>
      <c r="S496" s="2"/>
    </row>
    <row r="497" spans="14:19" ht="12.75" x14ac:dyDescent="0.25">
      <c r="N497" s="2"/>
      <c r="O497" s="2"/>
      <c r="P497" s="2"/>
      <c r="Q497" s="2"/>
      <c r="R497" s="2"/>
      <c r="S497" s="2"/>
    </row>
    <row r="498" spans="14:19" ht="12.75" x14ac:dyDescent="0.25">
      <c r="N498" s="2"/>
      <c r="O498" s="2"/>
      <c r="P498" s="2"/>
      <c r="Q498" s="2"/>
      <c r="R498" s="2"/>
      <c r="S498" s="2"/>
    </row>
    <row r="499" spans="14:19" ht="12.75" x14ac:dyDescent="0.25">
      <c r="N499" s="2"/>
      <c r="O499" s="2"/>
      <c r="P499" s="2"/>
      <c r="Q499" s="2"/>
      <c r="R499" s="2"/>
      <c r="S499" s="2"/>
    </row>
    <row r="500" spans="14:19" ht="12.75" x14ac:dyDescent="0.25">
      <c r="N500" s="2"/>
      <c r="O500" s="2"/>
      <c r="P500" s="2"/>
      <c r="Q500" s="2"/>
      <c r="R500" s="2"/>
      <c r="S500" s="2"/>
    </row>
    <row r="501" spans="14:19" ht="12.75" x14ac:dyDescent="0.25">
      <c r="N501" s="2"/>
      <c r="O501" s="2"/>
      <c r="P501" s="2"/>
      <c r="Q501" s="2"/>
      <c r="R501" s="2"/>
      <c r="S501" s="2"/>
    </row>
    <row r="502" spans="14:19" ht="12.75" x14ac:dyDescent="0.25">
      <c r="N502" s="2"/>
      <c r="O502" s="2"/>
      <c r="P502" s="2"/>
      <c r="Q502" s="2"/>
      <c r="R502" s="2"/>
      <c r="S502" s="2"/>
    </row>
    <row r="503" spans="14:19" ht="12.75" x14ac:dyDescent="0.25">
      <c r="N503" s="2"/>
      <c r="O503" s="2"/>
      <c r="P503" s="2"/>
      <c r="Q503" s="2"/>
      <c r="R503" s="2"/>
      <c r="S503" s="2"/>
    </row>
    <row r="504" spans="14:19" ht="12.75" x14ac:dyDescent="0.25">
      <c r="N504" s="2"/>
      <c r="O504" s="2"/>
      <c r="P504" s="2"/>
      <c r="Q504" s="2"/>
      <c r="R504" s="2"/>
      <c r="S504" s="2"/>
    </row>
    <row r="505" spans="14:19" ht="12.75" x14ac:dyDescent="0.25">
      <c r="N505" s="2"/>
      <c r="O505" s="2"/>
      <c r="P505" s="2"/>
      <c r="Q505" s="2"/>
      <c r="R505" s="2"/>
      <c r="S505" s="2"/>
    </row>
  </sheetData>
  <mergeCells count="1">
    <mergeCell ref="A1:M2"/>
  </mergeCells>
  <pageMargins left="0" right="0" top="0.39370078740157483" bottom="0.39370078740157483" header="0.19685039370078741" footer="0.19685039370078741"/>
  <pageSetup paperSize="9" scale="62" fitToHeight="0" orientation="landscape" horizontalDpi="4294967295" verticalDpi="4294967295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OSNOVNA ŠKOLA</vt:lpstr>
      <vt:lpstr>'OSNOVNA ŠKOLA'!Ispis_naslova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dpetelinc</dc:creator>
  <cp:lastModifiedBy>Monika Pavlović Grabovac</cp:lastModifiedBy>
  <cp:lastPrinted>2022-07-12T15:28:39Z</cp:lastPrinted>
  <dcterms:created xsi:type="dcterms:W3CDTF">2019-07-01T14:53:30Z</dcterms:created>
  <dcterms:modified xsi:type="dcterms:W3CDTF">2022-07-15T08:03:27Z</dcterms:modified>
</cp:coreProperties>
</file>